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6. Junio\"/>
    </mc:Choice>
  </mc:AlternateContent>
  <xr:revisionPtr revIDLastSave="0" documentId="13_ncr:1_{0922C86E-1823-49E8-8F09-5586E674E3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<sst xmlns="http://schemas.openxmlformats.org/spreadsheetml/2006/main" count="105" uniqueCount="65">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</sst>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activeCell="E10" sqref="E10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29533276417</v>
      </c>
      <c r="L7" s="9">
        <v>23600723583</v>
      </c>
      <c r="M7" s="9">
        <v>21685544065</v>
      </c>
      <c r="N7" s="9">
        <v>21685544065</v>
      </c>
      <c r="O7" s="9">
        <v>0</v>
      </c>
      <c r="P7" s="9">
        <f>+L7-M7</f>
        <v>1915179518</v>
      </c>
      <c r="Q7" s="9">
        <f t="shared" ref="Q7:Q20" si="1">+M7-N7</f>
        <v>0</v>
      </c>
      <c r="R7" s="8">
        <f t="shared" ref="R7:R20" si="2">+L7/J7</f>
        <v>0.4441736662588926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10821694527</v>
      </c>
      <c r="L8" s="9">
        <v>8611305473</v>
      </c>
      <c r="M8" s="9">
        <v>8611305473</v>
      </c>
      <c r="N8" s="9">
        <v>8611305473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0.44312795106262542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2503987205</v>
      </c>
      <c r="L9" s="9">
        <v>1888012795</v>
      </c>
      <c r="M9" s="9">
        <v>1854373360</v>
      </c>
      <c r="N9" s="9">
        <v>1854373360</v>
      </c>
      <c r="O9" s="9">
        <v>0</v>
      </c>
      <c r="P9" s="9">
        <f t="shared" si="4"/>
        <v>33639435</v>
      </c>
      <c r="Q9" s="9">
        <f t="shared" si="1"/>
        <v>0</v>
      </c>
      <c r="R9" s="8">
        <f t="shared" si="2"/>
        <v>0.42987540869763208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7791272871</v>
      </c>
      <c r="L10" s="9">
        <v>6527727129</v>
      </c>
      <c r="M10" s="9">
        <v>6003395047</v>
      </c>
      <c r="N10" s="9">
        <v>6003395047</v>
      </c>
      <c r="O10" s="9">
        <v>0</v>
      </c>
      <c r="P10" s="9">
        <f t="shared" si="4"/>
        <v>524332082</v>
      </c>
      <c r="Q10" s="9">
        <f t="shared" si="1"/>
        <v>0</v>
      </c>
      <c r="R10" s="8">
        <f t="shared" si="2"/>
        <v>0.45587870165514349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2802738366</v>
      </c>
      <c r="L11" s="9">
        <v>2404261634</v>
      </c>
      <c r="M11" s="9">
        <v>2393644773</v>
      </c>
      <c r="N11" s="9">
        <v>2393644773</v>
      </c>
      <c r="O11" s="9">
        <v>0</v>
      </c>
      <c r="P11" s="9">
        <f t="shared" si="4"/>
        <v>10616861</v>
      </c>
      <c r="Q11" s="9">
        <f t="shared" si="1"/>
        <v>0</v>
      </c>
      <c r="R11" s="8">
        <f t="shared" si="2"/>
        <v>0.46173643825619359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451469198</v>
      </c>
      <c r="L12" s="9">
        <v>449530802</v>
      </c>
      <c r="M12" s="9">
        <v>444981615</v>
      </c>
      <c r="N12" s="9">
        <v>444981615</v>
      </c>
      <c r="O12" s="9">
        <v>0</v>
      </c>
      <c r="P12" s="9">
        <f t="shared" si="4"/>
        <v>4549187</v>
      </c>
      <c r="Q12" s="9">
        <f t="shared" si="1"/>
        <v>0</v>
      </c>
      <c r="R12" s="8">
        <f t="shared" si="2"/>
        <v>0.49892430854605996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3937292419.1300049</v>
      </c>
      <c r="L13" s="9">
        <v>79442707580.869995</v>
      </c>
      <c r="M13" s="9">
        <v>34141907858.299999</v>
      </c>
      <c r="N13" s="9">
        <v>34141907858.299999</v>
      </c>
      <c r="O13" s="9">
        <v>0</v>
      </c>
      <c r="P13" s="9">
        <f t="shared" si="4"/>
        <v>45300799722.569992</v>
      </c>
      <c r="Q13" s="9">
        <f t="shared" si="1"/>
        <v>0</v>
      </c>
      <c r="R13" s="8">
        <f t="shared" si="2"/>
        <v>0.9527789347669704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6973000000</v>
      </c>
      <c r="I15" s="23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193712929</v>
      </c>
      <c r="L16" s="9">
        <v>230287071</v>
      </c>
      <c r="M16" s="9">
        <v>163792366</v>
      </c>
      <c r="N16" s="9">
        <v>163792366</v>
      </c>
      <c r="O16" s="9">
        <v>0</v>
      </c>
      <c r="P16" s="9">
        <f t="shared" si="4"/>
        <v>66494705</v>
      </c>
      <c r="Q16" s="9">
        <f t="shared" si="1"/>
        <v>0</v>
      </c>
      <c r="R16" s="8">
        <f t="shared" si="2"/>
        <v>0.54312988443396226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6973000000</v>
      </c>
      <c r="H17" s="4">
        <v>0</v>
      </c>
      <c r="I17" s="23">
        <v>0</v>
      </c>
      <c r="J17" s="9">
        <f t="shared" si="0"/>
        <v>10873000000</v>
      </c>
      <c r="K17" s="9">
        <f t="shared" si="3"/>
        <v>3187776696.1899996</v>
      </c>
      <c r="L17" s="9">
        <v>7685223303.8100004</v>
      </c>
      <c r="M17" s="9">
        <v>6066603326.1899996</v>
      </c>
      <c r="N17" s="9">
        <v>5890324119.25</v>
      </c>
      <c r="O17" s="9">
        <v>0</v>
      </c>
      <c r="P17" s="9">
        <f t="shared" si="4"/>
        <v>1618619977.6200008</v>
      </c>
      <c r="Q17" s="9">
        <f t="shared" si="1"/>
        <v>176279206.93999958</v>
      </c>
      <c r="R17" s="8">
        <f t="shared" si="2"/>
        <v>0.70681718971856899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0</v>
      </c>
      <c r="I18" s="23">
        <v>0</v>
      </c>
      <c r="J18" s="9">
        <f t="shared" si="0"/>
        <v>790000000</v>
      </c>
      <c r="K18" s="9">
        <f t="shared" si="3"/>
        <v>734923668.98000002</v>
      </c>
      <c r="L18" s="9">
        <v>55076331.020000003</v>
      </c>
      <c r="M18" s="9">
        <v>55076331.020000003</v>
      </c>
      <c r="N18" s="9">
        <v>53609935.390000001</v>
      </c>
      <c r="O18" s="9">
        <v>0</v>
      </c>
      <c r="P18" s="9">
        <f t="shared" si="4"/>
        <v>0</v>
      </c>
      <c r="Q18" s="9">
        <f t="shared" si="1"/>
        <v>1466395.6300000027</v>
      </c>
      <c r="R18" s="8">
        <f t="shared" si="2"/>
        <v>6.971687470886076E-2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0</v>
      </c>
      <c r="I19" s="23">
        <v>0</v>
      </c>
      <c r="J19" s="9">
        <f t="shared" si="0"/>
        <v>10000000</v>
      </c>
      <c r="K19" s="9">
        <f t="shared" si="3"/>
        <v>1848373</v>
      </c>
      <c r="L19" s="9">
        <v>8151627</v>
      </c>
      <c r="M19" s="9">
        <v>7829000</v>
      </c>
      <c r="N19" s="9">
        <v>7829000</v>
      </c>
      <c r="O19" s="9">
        <v>0</v>
      </c>
      <c r="P19" s="9">
        <f t="shared" si="4"/>
        <v>322627</v>
      </c>
      <c r="Q19" s="9">
        <f t="shared" si="1"/>
        <v>0</v>
      </c>
      <c r="R19" s="8">
        <f t="shared" si="2"/>
        <v>0.81516270000000002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1481303101.1700001</v>
      </c>
      <c r="L20" s="9">
        <v>6407352272.8299999</v>
      </c>
      <c r="M20" s="9">
        <v>1718118935.22</v>
      </c>
      <c r="N20" s="9">
        <v>1718118935.22</v>
      </c>
      <c r="O20" s="9">
        <v>0</v>
      </c>
      <c r="P20" s="9">
        <f t="shared" si="4"/>
        <v>4689233337.6099997</v>
      </c>
      <c r="Q20" s="9">
        <f t="shared" si="1"/>
        <v>0</v>
      </c>
      <c r="R20" s="8">
        <f t="shared" si="2"/>
        <v>0.81222362608814347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6973000000</v>
      </c>
      <c r="H21" s="3">
        <f t="shared" si="5"/>
        <v>6973000000</v>
      </c>
      <c r="I21" s="3">
        <f t="shared" si="5"/>
        <v>0</v>
      </c>
      <c r="J21" s="3">
        <f t="shared" si="5"/>
        <v>200771655374</v>
      </c>
      <c r="K21" s="3">
        <f t="shared" si="5"/>
        <v>63441295771.470009</v>
      </c>
      <c r="L21" s="3">
        <f t="shared" si="5"/>
        <v>137330359602.53</v>
      </c>
      <c r="M21" s="3">
        <f t="shared" si="5"/>
        <v>83164565999.730011</v>
      </c>
      <c r="N21" s="3">
        <f t="shared" si="5"/>
        <v>82986820397.160004</v>
      </c>
      <c r="O21" s="3">
        <f t="shared" si="5"/>
        <v>0</v>
      </c>
      <c r="P21" s="3">
        <f t="shared" si="5"/>
        <v>54165793602.799995</v>
      </c>
      <c r="Q21" s="3">
        <f t="shared" si="5"/>
        <v>177745602.56999958</v>
      </c>
      <c r="R21" s="2">
        <f>+L21/J21</f>
        <v>0.68401268768098389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2021-08-02T23:46:30Z</dcterms:modified>
</cp:coreProperties>
</file>