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F14.1  PLANES DE MEJORAMIENT..." sheetId="1" r:id="rId1"/>
  </sheets>
  <definedNames>
    <definedName name="_xlnm._FilterDatabase" localSheetId="0" hidden="1">'F14.1  PLANES DE MEJORAMIENT...'!$A$10:$O$139</definedName>
  </definedNames>
  <calcPr calcId="171027"/>
</workbook>
</file>

<file path=xl/calcChain.xml><?xml version="1.0" encoding="utf-8"?>
<calcChain xmlns="http://schemas.openxmlformats.org/spreadsheetml/2006/main">
  <c r="J158" i="1" l="1"/>
  <c r="J157" i="1"/>
</calcChain>
</file>

<file path=xl/sharedStrings.xml><?xml version="1.0" encoding="utf-8"?>
<sst xmlns="http://schemas.openxmlformats.org/spreadsheetml/2006/main" count="1253" uniqueCount="773">
  <si>
    <t>Tipo Modalidad</t>
  </si>
  <si>
    <t>M-3: PLAN DE MEJORAMIENTO</t>
  </si>
  <si>
    <t>Formulario</t>
  </si>
  <si>
    <t>F14.1: PLANES DE MEJORAMIENTO - ENTIDADES</t>
  </si>
  <si>
    <t>Moneda Informe</t>
  </si>
  <si>
    <t>Entidad</t>
  </si>
  <si>
    <t>Fecha</t>
  </si>
  <si>
    <t>Periodicidad</t>
  </si>
  <si>
    <t>SEMESTRAL</t>
  </si>
  <si>
    <t>[1]</t>
  </si>
  <si>
    <t>0 PLANES DE MEJORAMIENTO - ENTIDADES</t>
  </si>
  <si>
    <t>MODALIDAD DE REGISTRO</t>
  </si>
  <si>
    <t>CÓDIGO HALLAZGO</t>
  </si>
  <si>
    <t>DESCRIPCIÓN DEL HALLAZGO</t>
  </si>
  <si>
    <t>CAUSA DEL HALLAZGO</t>
  </si>
  <si>
    <t>ACCIÓN DE MEJORA</t>
  </si>
  <si>
    <t>ACTIVIDADES / DESCRIPCIÓN</t>
  </si>
  <si>
    <t>ACTIVIDADES / UNIDAD DE MEDIDA</t>
  </si>
  <si>
    <t>ACTIVIDADES / CANTIDADES UNIDAD DE MEDIDA</t>
  </si>
  <si>
    <t>ACTIVIDADES / FECHA DE INICIO</t>
  </si>
  <si>
    <t>ACTIVIDADES / FECHA DE TERMINACIÓN</t>
  </si>
  <si>
    <t>ACTIVIDADES / PLAZO EN SEMANAS</t>
  </si>
  <si>
    <t>ACTIVIDADES / AVANCE FÍSICO DE EJECUCIÓN</t>
  </si>
  <si>
    <t>OBSERVACIONES</t>
  </si>
  <si>
    <t>FILA_1</t>
  </si>
  <si>
    <t/>
  </si>
  <si>
    <t>2 AVANCE ó SEGUIMIENTO DEL PLAN DE MEJORAMIENTO</t>
  </si>
  <si>
    <t>Se ha evidenciado que los términos para reconocer o negar la pensión de vejez, vejez especial, de invalidez, auxilio funerario,  pensión de sobrevivencia, de gracia, post morten entre otras fueron excedidos,</t>
  </si>
  <si>
    <t>Denotan deficiencias en la gestión administrativa y de control y seguimiento sobre los procesos misionales que realiza el área de prestaciones económicas, en perjuicio de los causantes y/o beneficiarios, quienes ven vulnerados sus derechos</t>
  </si>
  <si>
    <t>Revisar la capacidad de recurso humano requerida  por el proceso y realizar la solicitud de contratación del número de sustanciadores y revisores que permitan atender la demanda.</t>
  </si>
  <si>
    <t>Estudio de la demanda esperada frente a la capcidad operativa del area de Determinación</t>
  </si>
  <si>
    <t>Acta Seguimiento</t>
  </si>
  <si>
    <t>En memorando 201714000636003 Pensiones informan que La CGR registró en folio nro. 60 ..“Hallazgo N° 1 de la auditoría (diciembre 2014)”… siendo correcto Hallazgo N° 1 de la auditoría (diciembre 2013), al revisar los hallazgos de la auditoría de 2014 no corresponden a lo citado y para los mismos se generaron acciones que ya se encuentran cerradas.</t>
  </si>
  <si>
    <t>FILA_2</t>
  </si>
  <si>
    <t xml:space="preserve"> De requerirse nuevo personal realizar el trámite de solicitud de contratación</t>
  </si>
  <si>
    <t>% de personal contratado / la necesidad de personal</t>
  </si>
  <si>
    <t>FILA_3</t>
  </si>
  <si>
    <t xml:space="preserve"> Informar al peticionario sobre los motivos por los cuales la solicitud es terminada y no continua proceso</t>
  </si>
  <si>
    <t xml:space="preserve"> Informar por escrito a los ciudadnos los motivos por los cuales se termina la solicitud por el grupo de terminados</t>
  </si>
  <si>
    <t>% de ciudadanos comunicados(que aplique la comunicación)/ total de casos terminados</t>
  </si>
  <si>
    <t>FILA_4</t>
  </si>
  <si>
    <t>Implementar reporte en el aplicativo de trazabilidad que permita hacer seguimiento a las posibles demoras en las notificaciones.</t>
  </si>
  <si>
    <t xml:space="preserve"> Elaborar y presentar requerimiento para la generacion del reporte de notificaciones</t>
  </si>
  <si>
    <t>Requemiento presentado</t>
  </si>
  <si>
    <t>FILA_5</t>
  </si>
  <si>
    <t xml:space="preserve"> Implementar en producción el reporte de notificaciones requerido.</t>
  </si>
  <si>
    <t>Requerimiento en producción</t>
  </si>
  <si>
    <t>FILA_6</t>
  </si>
  <si>
    <t>Informe de seguimiento y planes de accion como resultado del seguimiento</t>
  </si>
  <si>
    <t>Informes</t>
  </si>
  <si>
    <t>FILA_7</t>
  </si>
  <si>
    <t>El análisis realizado sobre algunos actos administrativos que resuelven solicitudes pensionales o prestacionales, dan cuenta que en ocasiones éstos, no están  lógicamente estructurados y contienen ambigüedades que dan origen a  interpretaciones distintas, que confunden al solicitante y/o beneficiario.(...)</t>
  </si>
  <si>
    <t>No se ejerce un eficiente y efectivo control y seguimiento sobre algunos actos administrativos que profiere la administración no obstante tener implementados mecanismos de control sobre las tareas adelantadas por los sustanciadores</t>
  </si>
  <si>
    <t>Restructurar las plantillas de reconocimiento, estandarizando la informacion relevante para los Actos Administrativos de tal manera que  permitam lograr mayor eficiencia y  calidad. Permitiendo evidenciar con mayor facilidad lo errores y corregirlos antes de expedir el acto administrativo.</t>
  </si>
  <si>
    <t>Realizar los requerimientos  para el ajuste de las plantillas de reliquidaciones, fallos, sobrevivencias</t>
  </si>
  <si>
    <t>Requerimientos
Solicitados</t>
  </si>
  <si>
    <t xml:space="preserve">Se evidenció formato de especificación de requerimientos REQ458 “Modificación plantillas de resoluciones de reliquidaciones "el cual consolida los ajustes para las plantillas de fallos, reliquidaciones, Indemnización sustitutiva y Sobrevivientes. Lo anterior de acuerdo a correo enviado por la Subd. Determinación derechos pensionales a Cromasoft de 29/05/15.
</t>
  </si>
  <si>
    <t>FILA_8</t>
  </si>
  <si>
    <t>Implementar en produccion ajustes de plantillas de reliquidaciones, fallos, sobrevivencias</t>
  </si>
  <si>
    <t>Requerimientos
Implementados</t>
  </si>
  <si>
    <t xml:space="preserve">Se evidenció: 
- Correo del 19/10/2015 donde se informa el despliegue en amb. de producción del REQ 458 modificación plantillas de resoluciones de reliquidaciones
- Correo del 21/10/2015 mediante el cual la Subd. Determinación de Derechos Pensionales informa que a partir del 20/10/2015 se implementaron las nuevas plantillas para las pensiones de Vejez las cuales son de uso obligatorio.
</t>
  </si>
  <si>
    <t>FILA_9</t>
  </si>
  <si>
    <t>Publicar en la página Web de la Unidad la explicación y aplicación de las normas que se registran en los Actos Administrativos.</t>
  </si>
  <si>
    <t xml:space="preserve">Publicacion </t>
  </si>
  <si>
    <t xml:space="preserve">Se evidenció en la página web de la UGPP en el enlace de Servicios de Información al Ciudadano http://www.ugpp.gov.co/pensiones/otros-normatividad-pensiones.html  la publicación de la normatividad pensional aplicable por la Unidad la cual contiene la normativa, los requisitos y forma de liquidar. La última fecha de actualización corresponde al 03/06/15. 
</t>
  </si>
  <si>
    <t>FILA_10</t>
  </si>
  <si>
    <t>Liquidación de pensiones-  La UGPP reconoció $1.6 millones de más al causante asociado a la C.C. 41.725.121, producto de la liquidación de la pensión vitalicia de vejez.  (…)</t>
  </si>
  <si>
    <t>Hecho que refleja la falta de control y seguimiento a los procesos relacionados con prestaciones económicas</t>
  </si>
  <si>
    <t>Fortalecer los conocimientos relacionados con la aplicación de los certificados de factores salariales</t>
  </si>
  <si>
    <t>Realizar capacitación bimestral para fortalecer la aplicación adecuada de los certificados de factores salariales expedidos por las difetentes entidades</t>
  </si>
  <si>
    <t>Lista de Asistencia y Presentaciones</t>
  </si>
  <si>
    <t>Se evidenciaron 3 capacitaciones donde incluyen dentro del orden del día el tema "Liquidación de Pensiones y factores salariales" y lista de asistencia:
06/04/2015 Comité Primario Subdirección de Pensiones.
01/07/2015 "Correo soporte capacitación 01072015", dirigida a los contratistas.
13/10/2015: "ACTA COMITÉ PRIMARIO DE LA SUBDIRECCION DE DETERMINACION DE DERECHOS PENSIONALES".</t>
  </si>
  <si>
    <t>FILA_11</t>
  </si>
  <si>
    <t xml:space="preserve"> Evaluar resultado de la capacitacion </t>
  </si>
  <si>
    <t>Evaluaciones</t>
  </si>
  <si>
    <t>Se evidencio
- Correo con el link remitido a los funcionarios para la evaluación capacitación factores Salariales
- Evaluación Capacitación Factores Salariales 2015 10 19: formato  evaluación (3 preguntas) 
- Correo Ugpp 2015 10 19. Se precisa Evaluación para las tres capacitaciones
- Correo Evidencia Complementaria PM CGR   Capacitaciones Factores Salariales: archivo Excel con resultado</t>
  </si>
  <si>
    <t>FILA_12</t>
  </si>
  <si>
    <t>Establecer el formato de factores salariales requerido para el estudio de prestacion  económicas en entidades que no utilice  la circular conjunta  No. 13</t>
  </si>
  <si>
    <t xml:space="preserve">Formato establecido </t>
  </si>
  <si>
    <t>Correo del 28 de octubre de 2015 por medio del cual entregan Formato de factores salariales requerido para el estudio de prestaciones económicas en entidades que no utilicen la circular conjunta  N. 13, el mismo se encuentra avalado por la Subdirección de Normalización y la Subdirección de Determinación de Derechos Pensionales</t>
  </si>
  <si>
    <t>FILA_13</t>
  </si>
  <si>
    <t>Generar lineamiento para el grupo de sustanciadores que indiquen que si los certificados de factores no especifican las fechas de causacion, se debe negar la peticion r incluirlo como regla de negocio.</t>
  </si>
  <si>
    <t>Lineamiento</t>
  </si>
  <si>
    <t>Se evidenció acta de reunión de 06/04/2015 del comité primario de la Subd. Determinación en el numeral 3. Liquidación de pensiones se indicó los lineamientos para la captura de tiempos de servicio y factores salariales de los diferentes tipos de pensión, indicando los factores y reglas de negocio.</t>
  </si>
  <si>
    <t>FILA_14</t>
  </si>
  <si>
    <t>Pensiones altas -Se evidenció que al causante asociado a la cédula N°  17.177.610, mediante la Resolución N° RDP 004343 del 31 de enero de 2013, se le reliquidó su mesada tomando erróneamente los factores salariales de un congresista.(…)</t>
  </si>
  <si>
    <t>Situación que se presenta por la falta de control, seguimiento y unidad de criterio sobre el reconocimiento de pensiones, como las enunciadas en el propio acto administrativo, las cuales si bien son un referente no pueden ser aplicadas tajantemente.(…)</t>
  </si>
  <si>
    <t>Fortalecer el conocimiento de la aplicación del Régimen Pensional de Magistrados de Altas Cortes y Congresistas</t>
  </si>
  <si>
    <t xml:space="preserve"> Realizar capacitacion del Régimen Pensional de Magistrados de Altas  Cortes y Congresistas.</t>
  </si>
  <si>
    <t>Lista de Asistencia y presentaciones</t>
  </si>
  <si>
    <t>Se evidenciaron 2 capacitaciones y lista de asistencia:
08/09/2015 "ACTA COMITÉ PRIMARIO DE LA SUBDIRECCION DE DETERMINACION DE DERECHOS PENSIONALES", Orden del día: 3. CAPACITACIÓN MAGISTRADOS DE ALTAS CORTES Y CONGRESISTAS.
01/12/2015: "ACTA COMITÉ PRIMARIO DE LA SUBDIRECCION DE DETERMINACION DE DERECHOS PENSIONALES"</t>
  </si>
  <si>
    <t>FILA_15</t>
  </si>
  <si>
    <t>Evaluar resultados de la capacitacion</t>
  </si>
  <si>
    <t>Se evidencian evaluaciones virtuales de las 2 capacitaciones para fortalecer el conocimiento de la aplicación del régimen  pensional de Magistrados y Altas cortes, y el archivo en Excel con resultados de la evaluación.</t>
  </si>
  <si>
    <t>FILA_16</t>
  </si>
  <si>
    <t>Pensiones altas Cortes -Se evidenció que al causante asociado a la cédula N°  17.177.610, mediante la Resolución N° RDP 004343 del 31 de enero de 2013, se le reliquidó su mesada tomando erróneamente los factores salariales de un congresista.(…)</t>
  </si>
  <si>
    <t xml:space="preserve"> Consolidar e incluir los lineamientos como reglas del negocio. actualizar los lineamientos institucionales </t>
  </si>
  <si>
    <t>Caracterizacion actualizada</t>
  </si>
  <si>
    <t>Se evidencian correos Comunicaciones de la Unidad -comunicaciones@ugpp.gov.co, dirigido a correo funcionarios@ugpp.gov.co; donde informan la actualización en el SITE de los documentos vinculados con el proceso de pensiones de las fechas: 2015/06/18, 2015/09/17, 2015/10/01, 2015/11/26 y 2015/12/03, los cuales se encuentran publicados en SITE</t>
  </si>
  <si>
    <t>FILA_17</t>
  </si>
  <si>
    <t>Sustentación de los actos administrativos que reconocen o niegan pensiones o prestaciones- Se ha evidenciado en algunos actos administrativos que la fórmula para la liquidación de las indemnizaciones sustitutivas que son reconocidas y pagadas por la UGPP no se presentan tal como lo establece el Decreto 1730 de 2001.(…)</t>
  </si>
  <si>
    <t>Ajuste de la plantilla en el aplicativo RECPEN de indemnizaciones sustitutivas para que incluya la respectiva liquidaciòn.</t>
  </si>
  <si>
    <t>Realizar el requerimiento necesario para el ajuste de las plantillas de indemnizaciones sustitutivas</t>
  </si>
  <si>
    <t>Requerimiento
Solicitado</t>
  </si>
  <si>
    <t xml:space="preserve">Se evidenció correo electrónico enviado por la Subdirección de Determinación de derechos pensionales a Cromasoft el 29/05/2015, mediante el cual aclara que el requerimiento 458 consolida los ajustes para las plantillas de fallos, reliquidaciones, Indemnización sustitutiva y Sobrevivientes. </t>
  </si>
  <si>
    <t>FILA_18</t>
  </si>
  <si>
    <t>Probar e Implementar el requerimiento necesario para el ajuste de las plantilla de indemnizaciones sustitutivas</t>
  </si>
  <si>
    <t>Requerimiento
Implementado</t>
  </si>
  <si>
    <t xml:space="preserve">Se evidenció:
- Capturas de pantalla de RECPEN con la trazabilidad de una Indemnización sustitutiva vejez-ordinaria-reconocimiento
- Correo de 31/07/2015 donde Cromasoft informa que las Plantillas de Indemnizaciones Sustitutivas de Vejez,
Invalidez y Sobrevivencia  están subidas en producción 
- Correo de 29/07/2015 que evidencia las instrucciones para realizar pruebas de las plantillas </t>
  </si>
  <si>
    <t>FILA_19</t>
  </si>
  <si>
    <t xml:space="preserve">Nómina y bases de datos de pensionados- Con fundamento en la información que fue suministrada por la entidad y confirmada selectivamente a través del aplicativo “Kactus”, existen 5.375 beneficiarios de pensiones a quienes se les está cancelando las correspondientes mesadas, sin tener identificado el causante.(…) </t>
  </si>
  <si>
    <t>Lo que demuestra falta de eficiencia, control y seguimiento de la administración para depurar y establecer la veracidad de la información que le fue reportada por las diferentes entidades que fueron liquidadas y transferidas sus funciones a la UGPP, en virtud de lo dispuesto en los Numerales 9 y 4 de los Artículos 6 y 16 respectivamente, del Decreto 575 de 2013</t>
  </si>
  <si>
    <t>Contactar a los pensionados para conseguir datos faltantes de identificaicon de causantes.</t>
  </si>
  <si>
    <t>Enviar mensaje de texto -SMS- a pensionados que registran nro. de celular o correo electrónico a través del Consorcio FOPEP.</t>
  </si>
  <si>
    <t>número de mensajes/total de pensionados con informacion para envio disponible</t>
  </si>
  <si>
    <t>Se recibieron 2 archivos denominados 
1. Correo Ugpp 2015 05 04. Resultado envió mensajes Abril 2015
2. Informe en Excel con detalle de envió mensajes Abril 2015
Se evidencia solicitud de revisión y actualización de datos de pensionados entre FOPEP y la Unidad.</t>
  </si>
  <si>
    <t>FILA_20</t>
  </si>
  <si>
    <t>Enviar archivo de actualización al FOPEP</t>
  </si>
  <si>
    <t>Informe mensual</t>
  </si>
  <si>
    <t xml:space="preserve">Se recibió correo electrónico de la Subdirectora de Nomina con el comportamiento de la actualización de los datos de los causantes, los cuales son reportados en archivo nomina remitido mensualmente a FOPEP, quien comunica por medio de oficio el total de datos pendientes de actualización después de procesada la información </t>
  </si>
  <si>
    <t>FILA_21</t>
  </si>
  <si>
    <t>la UGPP maneja la información en una base de datos en Excel, que no tiene las bondades ni exigencias que demanda el control a $54.5 billones que debía haber alcanzado el recaudo de la parafiscalidad en el 2012, como en efecto lo indicó la entidad en su primer estudio de evasión de aportes al sistema de la protección social</t>
  </si>
  <si>
    <t xml:space="preserve">La UGPP no cuentan con una base de datos robusta que garantice transparencia y objetividad en la toma de decisiones, toda vez que ésta adolece de un aplicativo o administrador de base de datos que permita conocer e identificar en tiempo real los aportantes al sistema parafiscal, el monto aportado y el concepto (salud, pensión, riesgos laborales, Cajas de Compensación, SENA, ICBF).(...) </t>
  </si>
  <si>
    <t>Puesta en marcha del liquidador de aportes de parafiscales cuyo propósito corresponde a la sustitución de los archivos Excel.</t>
  </si>
  <si>
    <t>Revisión y Validación de reglas del negocio del proceso de liquidación de aportes parafiscales.</t>
  </si>
  <si>
    <t>Acta de revisión y validación de reglas de negocio del proceso de liquidación de los aportes parafiscales.</t>
  </si>
  <si>
    <t xml:space="preserve">La Subdirección de Determinación aportó correos electrónicos de los meses de mayo y junio 2015, donde se confirma que se han desarrollado las revisiones a las reglas de negocio del proceso de liquidación de aportes entre Jurídica de Parafiscales y Determinación, con el propósito de definir los criterios para el desarrollo tecnológico. </t>
  </si>
  <si>
    <t>FILA_22</t>
  </si>
  <si>
    <t>Elaboración de documento de Reglas de Negocio aprobadas.</t>
  </si>
  <si>
    <t>Documento de reglas aprobadas por el Director de Parafiscales</t>
  </si>
  <si>
    <t>La Subdirección de Determinación aportó correo electrónico con el documento definitivo reglas definidas para el desarrollo tecnológico. El documento es remitido por Profesional esp. Fabio López a TI con copia al Director de Parafiscales el 22/05/2015; es decir se cumplió el objetivo de la actividad pero no se identificó la aprobación implícita del Director.</t>
  </si>
  <si>
    <t>FILA_23</t>
  </si>
  <si>
    <t>Construcción y/o desarrollo de liquidador de aportes de parafiscales.</t>
  </si>
  <si>
    <t xml:space="preserve">Acta de liberación de primera versión del desarrollo de liquidador
Resultado de pruebas
</t>
  </si>
  <si>
    <t>En el "Acta de aprobación requerimiento actualización de reglas del liquidador versión 12/06/15" firmada el 13/01/16 las áreas de TI y la Sub. Determinac.dan por finalizado el req. inicial del liquidador y en acta de 25/11/15  se indica que el alcance inicial del req. cambia debido al acuerdo 1035/15. Así mismo se evidenció el Informe de pruebas, plan de pruebas y correos electrónicos.</t>
  </si>
  <si>
    <t>FILA_24</t>
  </si>
  <si>
    <t>Pruebas al desarrollo del liquidador de aportes parafiscales.</t>
  </si>
  <si>
    <t>Documento casos de prueba con resultados</t>
  </si>
  <si>
    <t>Se evidenció el Informe de pruebas a sept/15 y plan de pruebas v1 y v2 suministrado por  el proveedor, correos electrónicos entre sept y dic/15 con solicitudes del área funcional y respuestas del proveedor a los ajustes requeridos. Adicionalmente, se observó archivos de Excel que contienen los resultados de las pruebas realizadas entre septiembre de 2015 a Enero 12 de 2016.</t>
  </si>
  <si>
    <t>FILA_25</t>
  </si>
  <si>
    <t>Ajustes a resultados de pruebas del desarrollo del liquidador de aportes parafiscales.</t>
  </si>
  <si>
    <t xml:space="preserve">Informe de ajustes y nueva versión del desarrollo
</t>
  </si>
  <si>
    <t>Se evidenció los formatos de control de cambios: Control Cambio LIQUIDADOR_001 sin registro de fecha, CC-002 del 28/10/2015, CC-003 de 28/10/2015, CC-004 del 15/12/2015, CC-005 del 15/12/2015 y el informe de controles de cambio generados por el liquidador de fecha 31/12/2015.</t>
  </si>
  <si>
    <t>FILA_26</t>
  </si>
  <si>
    <t>Puesta en producción del liquidador de aportes parafiscales.</t>
  </si>
  <si>
    <t>Formato de Cambio de Requerimiento  (RFC) a producción 
Lista asistencia Capacitación usuario final</t>
  </si>
  <si>
    <t xml:space="preserve">Se evidenció RFC del "Despliegue de la integración con el liquidador automático de la UGPP", acta del 29/12/2015 donde se aprueba la ejecución y listado de asistencia  capacitación BPM-Proceso Liquidador-Automático de dic 21/15.Debido a cambios normativos en la UGPP en nov/15, acuerdo 1035, se evidencia un nuevo requerimiento al alcance inicial del liquidador según acta del 25/11/15 
</t>
  </si>
  <si>
    <t>FILA_27</t>
  </si>
  <si>
    <t>En proceso de ejecución la implementación del proyecto de BPM Parafiscales con cubrimiento a ocho (8) procesos de la Dirección de Parafiscales.</t>
  </si>
  <si>
    <t>Puesta en Operación del  Proceso Notificación.</t>
  </si>
  <si>
    <t>Se evidenció RFC del Despliegue de la solución de BPM Parafiscales para los proceso de Notificaciones y Solicitar Información y acta del comité de cambios de fecha 29/05/2015 mediante la cual se aprueba el RFC y la salida a producción se tiene programada para el 22/06/2015.
Adicionalmente, se evidenció lista de asistencia de capacitación BPM Parafisc.Notificaciones Salida de sept 11/15.</t>
  </si>
  <si>
    <t>FILA_28</t>
  </si>
  <si>
    <t>Puesta en Operación del Proceso de Solicitud de Información.</t>
  </si>
  <si>
    <t>Se evidenció formatos RFC del 15/05/2015 y 21/05/2015   sobre la Configuración en los servidores del ambiente del BPM de Parafiscales y Despliegue de la solución de BPM Parafiscales para los proceso de Notificaciones y Solicitar Información y acta de aprobación de 29/05/15.
Adicionalmente, se evidenció listado de asistencia de capacitación de Requerimiento de Información  del 7/04/15.</t>
  </si>
  <si>
    <t>FILA_29</t>
  </si>
  <si>
    <t>Puesta en Operación del Proceso de Fiscalización</t>
  </si>
  <si>
    <t>Se evidenció formato RFC del 23/11/15 sobre "Despliegue de la solución de BPM Parafiscales para el proceso de fiscalizar, procesos transversales, proceso de notificaciones y procesos de migración", acta de comité de cambios del 25/11/2015 donde se aprueba la ejecución del RFC y se indica que el proceso comenzará a funcionar el 1/12/2015 y lista de asistencia de capacitación de 4/10/15.</t>
  </si>
  <si>
    <t>FILA_30</t>
  </si>
  <si>
    <t xml:space="preserve">Puesta en Operación del Proceso Liquidación </t>
  </si>
  <si>
    <t>Se evidenció formato RFC del 23/12/15 sobre "Despliegue de la integración con el liquidador automático de la UGPP", acta de comité de cambios del 29/12/2015 donde se aprueba la ejecución y listado de asistencia capacitación BPM-Proceso Liquidador-Automático de dic 21/15.</t>
  </si>
  <si>
    <t>FILA_31</t>
  </si>
  <si>
    <t>Puesta en Operación del Proceso de Recursos</t>
  </si>
  <si>
    <t>Capacitación usuario final y técnica y documentación técnica y funcional del proceso.</t>
  </si>
  <si>
    <t xml:space="preserve">Se evidenciaron listados de asistencia de capacitación técnica "recurso reconsideración" del 16/12/15 y funcional "proceso de recursos" del 10/12/15.
Adicionalmente, se observó el manual de usuario "Recurso de reconsideración" del 28/12/15 y presentaciones en ppt "Capacitación Técnica en webMethods de Sw AG" e"Implantación de los procesos de Paraf.en la plataforma webMethods de Sw AG"
</t>
  </si>
  <si>
    <t>FILA_32</t>
  </si>
  <si>
    <t>Puesta en Operación del Proceso Sanciones</t>
  </si>
  <si>
    <t>Se evidenció formato RFC del 15/12/15 sobre "Despliegue de la solución de BPM Parafiscales para el proceso de sanciones" y acta de comité de cambios del 29/12/2015 donde se aprueba la ejecución y listado de asistencia  capacitación BPM- Sancionar de dic 15/15.</t>
  </si>
  <si>
    <t>FILA_33</t>
  </si>
  <si>
    <t>Puesta en Operación del Proceso de Sancionar</t>
  </si>
  <si>
    <t>FILA_34</t>
  </si>
  <si>
    <t>Puesta en Operación del Proceso de Gestión</t>
  </si>
  <si>
    <t>Se evidenció formato RFC del 20/12/15 sobre "Despliegue de la solución de BPM Parafiscales para el proceso de administradoras" y acta de comité de cambios donde se aprueba la ejecución del RFC y se indica que el proceso comenzará a funcionar el 21/12/2015. Adicionalmente, se observó listado de asistencia de capacitación funcional proceso gestión administradoras del 21/12/15.</t>
  </si>
  <si>
    <t>FILA_35</t>
  </si>
  <si>
    <t>Gobernabilidad del proceso de RUA por parte de la Entidad</t>
  </si>
  <si>
    <t>Levantamiento de Información técnica y funcional.</t>
  </si>
  <si>
    <t>Documento técnico y funcional.</t>
  </si>
  <si>
    <t xml:space="preserve">
Se evidenció los documentos"Análisis Funcional de la Operación del RUA versión 1.0" de fecha mayo 2015, Manual técnico del sistema versión 3.1  de fecha marzo 2015 y plan de mantenimiento de la Base de datos de movimientos del RUA de marzo 2015.</t>
  </si>
  <si>
    <t>FILA_36</t>
  </si>
  <si>
    <t>Estandarización del proceso de RUA.</t>
  </si>
  <si>
    <t>Proceso aprobado y publicado en el SIG.</t>
  </si>
  <si>
    <t>Se evidencio caracterización del subproceso cargue y validación del registro único de aportantes (RUA) PF- SUB- 006 con su correspondiente actualización el 08/08/2016 donde se evidencia la estandarización del proceso y su correspondiente publicación en el SIG.</t>
  </si>
  <si>
    <t>FILA_37</t>
  </si>
  <si>
    <t>Aprovisionamiento de infraestructura tecnológica</t>
  </si>
  <si>
    <t>Documento de Diseño y Arquitectura de Infraestructura de hardware y software y la disposición de la infraestructura.</t>
  </si>
  <si>
    <t>Se evidenció documento "Informe Gerencial Proyecto RUA - UGPP" que contiene la relación de servidores de los ambientes de producción, pruebas y desarrollo y diagrama de arquitectura de red con sus correspondientes características.</t>
  </si>
  <si>
    <t>FILA_38</t>
  </si>
  <si>
    <t>Aprovisionamiento de puestos de trabajo.</t>
  </si>
  <si>
    <t>Asignación física de los puestos de trabajo.</t>
  </si>
  <si>
    <t>Actividad revauada, a partir del 17 de noviembre de 2016 la Dirección de Tecnologías de la información asumió la infraestructura tecnológica para soportar RUA, en virtud de esta decisión se continuó con el esquema de gestión y operación del RUA a través de un tercero.</t>
  </si>
  <si>
    <t>FILA_39</t>
  </si>
  <si>
    <t>Migración de datos.</t>
  </si>
  <si>
    <t>Documento de fuentes de datos para el proceso de migración. Y la disposición de la información para consulta</t>
  </si>
  <si>
    <t>Se recibieron 8 archivos con el proceso de migracion de fuentes de datos y la visualización por RUA. La evidencia aportada es suficiente para cerrar la actividad.</t>
  </si>
  <si>
    <t>FILA_40</t>
  </si>
  <si>
    <t>Proceso de contratación de recurso humano para soportar la administración y operación.</t>
  </si>
  <si>
    <t xml:space="preserve">Contratación de personal </t>
  </si>
  <si>
    <t>FILA_41</t>
  </si>
  <si>
    <t>Operación  y puesta en marcha del RUA  para la gestión de información.</t>
  </si>
  <si>
    <t xml:space="preserve">Formato de Cambio de Requerimiento  (RFC) a producción.
</t>
  </si>
  <si>
    <t>Se evidenció formato RFC sobre la  "Migración de los servidores de Producción a la plataforma de UGPP como lo son BD Movimiento, BD Histórico, BD Reporting, Presentación, Aplicación ,Controladora dominio y Servidor pila 1 y Pila 2", y acta del comité de cambios del 6/11/2015 donde se aprueba la ejecución del RFC.</t>
  </si>
  <si>
    <t>FILA_42</t>
  </si>
  <si>
    <t>La Subdirección de Determinación de Obligaciones Parafiscales, fundamenta y describe normas en los actos administrativos contentivos de las liquidaciones para declarar o corregir y en las liquidaciones oficiales, que no son concordantes o no aplican en toda su extensión con el contenido de las mismas liquidaciones</t>
  </si>
  <si>
    <t xml:space="preserve">Los actos proferidos antes de entrada en vigencia de la Ley 1607 de 2012, se tienen en cuenta períodos de análisis que van más allá del término de los dos (2) años, establecidos en el artículo 714 del Estatuto Tributario, para la firmeza de las liquidaciones tributarias, contados a partir del vencimiento del plazo para presentarlas. </t>
  </si>
  <si>
    <t>Implementar mejoras a los actos</t>
  </si>
  <si>
    <t xml:space="preserve">Argumentar de manera clara y precisa la inaplicablidad del articulo 714 en los procesos que adelanta la entidad. 
Aplicación de medidas internas que impidan que este riesgo se derive. </t>
  </si>
  <si>
    <t>Actos proferidos</t>
  </si>
  <si>
    <t>El proceso aportó formatos actualizados PF-FOR-018 AMPLICACION REQUERIMIENTO DECLARAR_CORREGIR JURIDICAS V4.0 30/12/2015,  PF-FOR-178 LIQUIDACIÓN OFICIAL JURIDICAS V.4.0 30/12/2015 y PF-FOR 182 REQUERIMIENTO DECLARAR CORREGIR JURIDICA V 6.1 Aprobada el 30/12/2015.</t>
  </si>
  <si>
    <t>FILA_43</t>
  </si>
  <si>
    <t>Dado que el tema se encuentra en debate en sede jurisdiccional, una vez se expida los fallos por las instancias respectivas, se atenderan en los terminos en que sean expedidos.</t>
  </si>
  <si>
    <t xml:space="preserve">Esta actividad no depende del proceso, se sugiere desarrollar otra actividad que subsane las debilidades identificadas por la Contraloria en el hallazgo No. 9 en mención.
</t>
  </si>
  <si>
    <t>FILA_44</t>
  </si>
  <si>
    <t>La UGPP, no hace uso de la potestad dispuesta en el Artículo 45 de la Ley 1437 de 2011, que permite corregir en cualquier momento los yerros contenidos en los actos proferidos, al observar en la revisión de expedientes de cobro de aportes al sistema de seguridad social que fueron objeto de análisis</t>
  </si>
  <si>
    <t>Deficiencias e inconsistencias en algunos actos administrativos que contienen las liquidaciones oficiales de cobro por evasión, relacionados con errores aritméticos o de transcripción</t>
  </si>
  <si>
    <t xml:space="preserve">Capacitar a los profesionales del área sobre la formulación de actos administrativos
</t>
  </si>
  <si>
    <t>Capacitar a los funcionarios en los siguientes temas: 
- Capacitación en temas juridicos para la sustanciación
- Capacitación en sustanciacion de actos administrativos
- Capacitación en redacción
- Capacitación en Excel avanzado</t>
  </si>
  <si>
    <t>Lista de asistencia</t>
  </si>
  <si>
    <t>La Subdirección de Determinación aportó: Listado de asistencia del 1 de septiembre 2015 "Capacitación lenguaje claro". Listado de asistencia 09/06/2015  "Requerimiento HT (Excel)", Listado de asistencia 16/07/2015 "Actualización Subsistemas de Parafiscales".
Lo anterior evidencia el cumplimiento de la acción.</t>
  </si>
  <si>
    <t>FILA_45</t>
  </si>
  <si>
    <t>Aplicar metodologia Producto No Conforme</t>
  </si>
  <si>
    <t>Medición, analisis y toma de aciones a los resultados del Producto No Conforme (PNC) detectado en las etapas de Requerimiento y Liquidación Oficial respecto a los Actos Administrativos</t>
  </si>
  <si>
    <t xml:space="preserve">Reporte de resultado PNC </t>
  </si>
  <si>
    <t xml:space="preserve">El proceso aporta medición del Producto No Conforme para la etapa de Requerimiento y para la etapa de liquidación en formato excel con la medición de los 10 periodos. </t>
  </si>
  <si>
    <t>FILA_46</t>
  </si>
  <si>
    <t>Algunos actos administrativos de terminación o archivo de procesos de cobro que ya han sido cancelados en su totalidad por el aportante, no se emiten o se emiten de manera inoportuna, figurando en la base de datos deudas inexistentes a cargo del deudor o en estado de verificación de pagos, contrariando lo contenido en el numeral 7 del artículo 20 del Decreto 575 de 2013</t>
  </si>
  <si>
    <t>La información que se maneja en la UGPP sobre los procesos parafiscales no contiene los datos suficientes para conocer de manera cierta el estado de cuenta de los aportantes</t>
  </si>
  <si>
    <t>Terminación de expedientes con pago total</t>
  </si>
  <si>
    <t>Terminar los expedientes con pago total que no han sido terminados</t>
  </si>
  <si>
    <t>Autos de Terminación</t>
  </si>
  <si>
    <t xml:space="preserve">El estado actual de los procesos objeto de cierre es: Coactivo 6, persuasivo 20, Devuelto 4, Verificación de Pago 11, suspendido 2, terminados 47, Sin embargo el proceso manifiesta que se presentó inconsistencia en la base de datos generada inicialmente con pago total, unicamente se encontraban 47 procesos para cierre. Por lo anterior el proceso solicitó cierre de la acción
</t>
  </si>
  <si>
    <t>FILA_47</t>
  </si>
  <si>
    <t>Crear regla de negocio que defina plazo para terminar expedientes</t>
  </si>
  <si>
    <t>Actualizar la caracterización del proceso de cobro para definir una regla de negocio que indique el término máximo para dar por terminados los procesos de cobro cuando hay pago total</t>
  </si>
  <si>
    <t>Caracterización</t>
  </si>
  <si>
    <t>Se evidenció la creación de la caracterización PF-SUB-034 Subproceso Terminar Procesos de Cobro Version 2, la cual fue aprobada 05/10/2015. Se confirmo publicación en Sites. 
Lo anterior evidencia el cumplimiento de la acción.</t>
  </si>
  <si>
    <t>FILA_48</t>
  </si>
  <si>
    <t>La UGPP, asume el cobro de las sanciones por Ley 1438 de 2011, no obstante, en los expedientes no reposa la fecha de entrega a la UGPP de las actuaciones que por este concepto adelantaba la Superintendencia Nacional de Salud, lo que ocasiona que cuando se hacen parte en los procesos concursales, en algunos casos éstas ya no presten mérito ejecutivo por prescripción.(...)</t>
  </si>
  <si>
    <t>La UGPP en algunos procesos sancionatorios no realiza el adecuado seguimiento y control del Sistema de la Protección Social en relación con la determinación y cobro de las contribuciones parafiscales de la protección social</t>
  </si>
  <si>
    <t>Implementar mecanismo para detectar oportunamente empresas en proceso concursal</t>
  </si>
  <si>
    <t>Se implementará un mecanismo de seguimiento periodico a los aportantes con procesos en la Dirección de Parafiscales que inician procesos concursales</t>
  </si>
  <si>
    <t xml:space="preserve">Mecanismo de seguimiento por parte de Integración </t>
  </si>
  <si>
    <t>Se evidenció la creación del Instructivo PF-INS-020 Identificación y suministro de información de aportantes en Proceso Concursal, aprobado el 20/09/2015.  Se confirmo publicación en Sites.
Lo anterior evidencia el cumplimiento de la acción.</t>
  </si>
  <si>
    <t>FILA_49</t>
  </si>
  <si>
    <t>Revisar mecanismo para informar y reimitir oportunamente los documentos de empresas en proceso concursal</t>
  </si>
  <si>
    <t>Se revisará con la Subdirección de Determinación de Obligaciones el mecanismo actual para informar y remitir a la Subdirección de Cobranzas los documentos neceasrios en caso que el deudor inicie un proceso concursal</t>
  </si>
  <si>
    <t>Mecanismo para remitir documentos a cobranzas de empresas en proceso concursal</t>
  </si>
  <si>
    <t>La Subdirección de Determinación remite Caracterización PF-SUB-001 Subproceso Fiscalizar V15, fecha de aprobación 04/12/2015, que incluye numeral 5.9.5 Reglas para Proferir Requerimientos para declarar o corregir, relacionada con el envio de la información de a cobranzas de los aportantes que han iniciado proceso concursal. 
Lo anterior evidencia el cumplimiento de la acción</t>
  </si>
  <si>
    <t>FILA_50</t>
  </si>
  <si>
    <t>FILA_51</t>
  </si>
  <si>
    <t>La UGPP tiene como función el cobro de aportes parafiscales al sistema de protección social, donde para garantizar el pago de los aportes, producto de la evasión, ésta debe emitir los documentos necesarios para propender el eficiente cobro, sin embargo, se ha observado que derivado de la no contestación de un recurso de reconsideración, cuyo plazo era de 10 días.(...)</t>
  </si>
  <si>
    <t>La entidad en algunos casos no resuelve los recursos de reconsideración que son interpuestos contra las liquidaciones oficiales que son proferidas por la Subdirección de Determinación de Obligaciones, en los términos establecidos por la Ley</t>
  </si>
  <si>
    <t>Aplicar control en las etapas del Macroproceso Parafiscales</t>
  </si>
  <si>
    <t>Diseñar y aplicar controles que permitan identificar y conciliar los datos de entrada y salida de cada una de las etapas del Macroproceso Parafiscales por Subdirecciones</t>
  </si>
  <si>
    <t>Control identificado y documentado</t>
  </si>
  <si>
    <t>Se recibió por parte del proceso, correo de fecha enero 29 de 2016, que contiene las conclusiones de la reunión conciliación de expedientes entre áreas y correo de fecha junio 15 de 2016, que contiene los ajustes para reportes de conciliación de expedientes, además 5 archivos con el Control aplicado de los meses de ene a may de 2016. La evidencia es suficiente para cerrar la actividad.</t>
  </si>
  <si>
    <t>FILA_52</t>
  </si>
  <si>
    <t>(…) conforme a los resultados obtenidos en el análisis de la gestión administrativa que se adelanta, dichas acciones no han sido suficientes ni efectivas para evitar que se continúen presentando las situaciones en otrora señaladas por la CGR.(…)</t>
  </si>
  <si>
    <t xml:space="preserve">El análisis de la gestión administrativa adelantado por la CGR, fue evidenciado que no obstante la disminución del número de casos, se continúan excediendo los términos para resolver las solicitudes prestacionales; a su vez, la información de los expedientes digitales de contratos no está totalmente integrada.(…)
</t>
  </si>
  <si>
    <t>Incluir dentro del seguimiento a los Planes de Mejoramiento de la Contraloría, la revisión de la efectividad de los Planes de Mejoramiento de cara al hallazgo y las causas establecidas por la Contraloría</t>
  </si>
  <si>
    <t>Informe de seguimientos semestrales por parte de Control Interno</t>
  </si>
  <si>
    <t>informes</t>
  </si>
  <si>
    <t>Se evidenciaron los informes correspondientes al primer y segundo semestre del 2015. La evidencia es suficiente para cerrar la actividad.</t>
  </si>
  <si>
    <t>FILA_53</t>
  </si>
  <si>
    <t>1-2014</t>
  </si>
  <si>
    <t>Trazabilidad de expedientes y base de datos de parafiscales</t>
  </si>
  <si>
    <t xml:space="preserve">Esto evidencia la falta de un sistema de información consolidado para el Proceso de Parafiscales, incumpliendo lo establecido en el Artículo 37 de la Ley 489 de 1998 </t>
  </si>
  <si>
    <t>Análisis de la trazabilidad de los procesos entre determinación y cobro</t>
  </si>
  <si>
    <t>Realizar una revisión integral entre los procesos de determinación y cobro/ Evaluar la trazabilidad y unificación de expedientes</t>
  </si>
  <si>
    <t>Informe de análisis</t>
  </si>
  <si>
    <t>Se evidencia presentación"Propuesta de Modificaciones a TRDs y Análisis unificación expedientes Determinación y Cobro" en el cual se incluye tanto las propuestas y el respectivo analisis a la unificación de expedientes de determinación y cobranzas y se concluye que la unificación de los expedientes no garantiza la trazabilidad de las actuaciones del macroproceso.</t>
  </si>
  <si>
    <t>FILA_54</t>
  </si>
  <si>
    <t xml:space="preserve">Análisis de la trazabilidad de los procesos entre determinación y cobro </t>
  </si>
  <si>
    <t>Presentar el resultado del análisis al Grupo Temático de Gestión Documental y al Comité de Desarrollo Administrativo para tomar decisión de unificación de los Expedientes</t>
  </si>
  <si>
    <t>Informe de análisis +
Acta de reunión</t>
  </si>
  <si>
    <t>Se evidencia acta No.1 del Comite Institucional de Desarrollo Administrativo del 09/09/2015 se presentó Propuesta de Modificacion a TRDs y Análisis unificación expedientes Determinación y Cobro.Se define la necesidad de adoptar mecanismos, diferentes a la unifación, que aseguren contar con la trazabilidad de los expedientes parafiscales.</t>
  </si>
  <si>
    <t>FILA_55</t>
  </si>
  <si>
    <t>Implementar la decisión de unificación de los expedientes en caso que aplique</t>
  </si>
  <si>
    <t>Ajustes a la TRD en aplicativo y en operación</t>
  </si>
  <si>
    <t>De acuerdo a documento Reunión del 09/09/2015 del Equipo Tematico de Gestión Documental Comité Institucional de Desarrollo Administrativo, se efectuará desarrollo diferente a la unificación de expedientes que permita visualizarlo desde su origen y ver la traza de cada caso El proceso deberá replantear las actividades que permitan subsanar las debilidades identificadas por la Contraloria</t>
  </si>
  <si>
    <t>FILA_56</t>
  </si>
  <si>
    <t>Documentar actividades en el Subproceso de Clasificación de Cartera.</t>
  </si>
  <si>
    <t>Realizar la actualización del proceso de clasificación de cartera / Incluir como regla de negocio la inclusión en el aplicativo de cobro el numero del expediente de determinación e indicar los pasos a seguir para asegurar la evidencia del registro.</t>
  </si>
  <si>
    <t xml:space="preserve">Actualizar la caracterización del proceso clasificación de cartera
</t>
  </si>
  <si>
    <t>La Subdirección de Cobranzas remite Caracterización PF-SUB-011 Subproceso Clasificar Cartera V8, fecha de aprobación 30/10/2015, que incluye el literal i del numeral 5.1 Reglas de Negocio Especificas, relacionada con la inclusión del registro del número de expediente de origen en el aplicativo de Cobro. 
Lo anterior evidencia el cumplimiento de la acción</t>
  </si>
  <si>
    <t>FILA_57</t>
  </si>
  <si>
    <t>Trazabilidad entre  obligaciones de determinación que ingresan a cobro</t>
  </si>
  <si>
    <t xml:space="preserve">
Construir una consulta/ reporte que permite conocer las obligaciones de determinación que ingresan al aplicativo de cobro y su estado en que se encuentran</t>
  </si>
  <si>
    <t>Reporte construido y en producción</t>
  </si>
  <si>
    <t xml:space="preserve">Se evidencian pruebas realizadas a reporte de trazabilidad de expedientes de determinación y cobranzas segun tiket 97220 del 29/10/2015, del cual se concluye que de acuerdo a los 15 casos validados no se encontro ninguna inconsistencia, donde el resultado de la misma es SATISFACTORIO y se evidencia la producción en el aplicativo.
</t>
  </si>
  <si>
    <t>FILA_58</t>
  </si>
  <si>
    <t>3-2014</t>
  </si>
  <si>
    <t>Procesos cruces de información de  BEPS(beneficios económicos periódicos)</t>
  </si>
  <si>
    <t xml:space="preserve">Deficiencias  dentro de su Sistema de Gestión de Calidad, al no establecer un proceso o procedimiento que garantice la ejecución de acciones periódicas y permanentes para el cumplimiento de las obligaciones relacionadas con los BEPS. 
</t>
  </si>
  <si>
    <t>Implementar un proceso dentro de la Unidad, para la gestión de información procedente del administrador del mecanismo BEPS que permita dar cumplimiento a las obligaciones adquiridas con el mismo</t>
  </si>
  <si>
    <t xml:space="preserve">Diseñar y documentar las actividades para generar  el informe BEPS
</t>
  </si>
  <si>
    <t>Caracterización aprobada y publicada en Sites</t>
  </si>
  <si>
    <t>Se recibió del proceso el formato PF-SUB-042 CARACTERIZACIÓN DEL SUBPROCESO VERIFICACION DE REQUISITOS BEPS y se validó en el SITE la publicación de esta versión la cual cuenta con actualización marzo 9 de 2016, la evidencia aportada es suficiente para cerrar la actividad.</t>
  </si>
  <si>
    <t>FILA_59</t>
  </si>
  <si>
    <t>Generar primer informe con base en las actividades aprobadas</t>
  </si>
  <si>
    <t xml:space="preserve">Informe BEPS </t>
  </si>
  <si>
    <t>Se recibió de la Subdirección de Integración comunicación - Requisitos para el acceso a los Beneficios Económicos Periódicos – BEPS con número de radicado 201615101826841, además el Informe del SISBEN para cada uno de los beneficiarios reportados. La evidencia aportada es suficiente para cerrar la actividad.</t>
  </si>
  <si>
    <t>FILA_60</t>
  </si>
  <si>
    <t>4-2014</t>
  </si>
  <si>
    <t>Ocho(8) caso de pensión gracia concedida por mandato judicial</t>
  </si>
  <si>
    <t>evidencia posibles deficiencias administrativas y debilidades de control.</t>
  </si>
  <si>
    <t xml:space="preserve">Implementar requerimiento de control de recomendaciones del grupo de 60 millones en el área de nómina.
</t>
  </si>
  <si>
    <t>1.  Implementar requerimiento en el aplicativo de tal manera que se evidencie la trazabilidad de los indicado por el Grupo de 60 millones</t>
  </si>
  <si>
    <t xml:space="preserve"> Requerimiento implementado en producción
</t>
  </si>
  <si>
    <t>Soportes:
Correo Producción 60 MM del 25/12/2015 Profesional de Tecnología donde informa la puesta en producción RGENE 115.
Archivo "Soporte capturas Kactus 60 millones" el cual contiene captura de pantalla del modulo  Kactus 60 millones
Acta mesa de trabajo RGENE 115 V.2
RGENE 115 60 millones V 1.2</t>
  </si>
  <si>
    <t>FILA_61</t>
  </si>
  <si>
    <t xml:space="preserve"> Realizar comité mensual de revisión de resultados de grupo de 60 millones.</t>
  </si>
  <si>
    <t>1. Los primeros 15 días  de cada mes se realizará reunión integrada por La Dirección de pensiones, la subdirección de nómina, la Subdirección de Determinación.</t>
  </si>
  <si>
    <t xml:space="preserve"> Ayuda de memoria </t>
  </si>
  <si>
    <t>Se reciben 4 actas de soportes de Ayudas de Memorias: Revisión Casos 60 millones Nomina::
1. 18/08/2015: Impreso con 6 firma de 7
2. 16/09/2015: Impreso con solo 6 firma de 7
3. 20/10/2015: Impreso con solo 6 firma de 7
4. 17/11/2015: Impreso con solo 5 firma de 6</t>
  </si>
  <si>
    <t>FILA_62</t>
  </si>
  <si>
    <t>Reforzar el equipo de supervisión de los apoderados externos para que puedan mejorar su oportunidad en la detección de fallos y su reporte a la Dirección de Pensiones y sus Subdirecciones</t>
  </si>
  <si>
    <t xml:space="preserve"> La Dirección Jurídica elaborará y presentará propuesta sustentada con la necesidad de aumentar el recurso humano para la Supervisión</t>
  </si>
  <si>
    <t>Presentación de la propuesta</t>
  </si>
  <si>
    <t>Se evidenció presentación de plan de mejoramiento frente al fortalecimiento de la supervisión, sustentando la necesidad de aumentar el recurso humano en el área.</t>
  </si>
  <si>
    <t>FILA_63</t>
  </si>
  <si>
    <t>2. La Dirección Jurídica revisará con la  Dirección de Soporte y Desarrollo Organizacional  la viabilidad de la propuesta y hará seguimiento para su aprobación  en términos de planta de personal y/o presupuesto</t>
  </si>
  <si>
    <t xml:space="preserve">Ayuda de memoria </t>
  </si>
  <si>
    <t xml:space="preserve">A través de presentación aportada por el proceso,  se evidenció la ayuda de memoria donde la Subdirección de Gestión Humana analiza  la posibilidad de generar traslados de personal requeridos a la Subdirección Jurídica. </t>
  </si>
  <si>
    <t>FILA_64</t>
  </si>
  <si>
    <t>3. En caso de ser viable la propuesta la Dirección Jurídica, gestionara ante la Dirección de Soporte y Desarrollo Organizacional lo requerido para que se provean los cargos o se celebren los contratos según el caso</t>
  </si>
  <si>
    <t>Personal Contratado / Sobre personal aprobado</t>
  </si>
  <si>
    <t>Se recibió de la Subdirección Jurídica -Resolución 300 de 2015, Resolución 886 de 2015, Correo electrónico cambios - distribución planta personal y - Formato de RESPUESTA PROVISION CARGOS JURIDICA PENSIONAL1. La evidencia aportada es suficiente para cerrar la actividad.</t>
  </si>
  <si>
    <t>FILA_65</t>
  </si>
  <si>
    <t>Continuar la ejecución del Proceso de Cobro Coactivo en los 8 casos.</t>
  </si>
  <si>
    <t>Ejecutar el proceso de Cobro Coactivo de acuerdo a la caracterización vigentey seguimiento con mayor  énfasis en los 8 casos.</t>
  </si>
  <si>
    <t>Actuaciones del cobro al día dada la etapa procesal del momento</t>
  </si>
  <si>
    <t>La Subdirección de Integración aporto Informe Gestión de Cobro 8 casos por mayores valores pagados mandamiento de Pago, donde se evidencia las medidas cautelares sobre inmuebles, medida cautelar sobre cuentas bancarias, Ultima Actuación procesada para cada uno de los casos, de acuerdo a la evidencias se da el cumplimiento de la actividad.</t>
  </si>
  <si>
    <t>FILA_66</t>
  </si>
  <si>
    <t>5-2014</t>
  </si>
  <si>
    <t xml:space="preserve">Términos para reconocer prestaciones económicas </t>
  </si>
  <si>
    <t xml:space="preserve">Lo anterior denota debilidades y falta de control y seguimiento a las operaciones que realiza la Entidad, </t>
  </si>
  <si>
    <t xml:space="preserve">  Evaluar alternativas para la ejecución del proceso de sustancian que permitan cumplir con oportunidad y calidad en el tramite de las obligaciones pensionales</t>
  </si>
  <si>
    <t>1.  Generar estadísticas de tramites realizados por tipo de prestación e instancia</t>
  </si>
  <si>
    <t>Informe de estadísticas</t>
  </si>
  <si>
    <t>Se evidencia informe estadístico de BD de 78.090 SOP creadas entre Agosto 2014 y Julio de 2015, tablas dinámica y correo electrónico  del 09/09/2015 dirigido a la Directora de pensiones con informe estadístico y detalle de información.</t>
  </si>
  <si>
    <t>FILA_67</t>
  </si>
  <si>
    <t>2.  Definir la estrategia que permita mejorar la oportunidad y la calidad</t>
  </si>
  <si>
    <t>Documento con la estrategia propuesta</t>
  </si>
  <si>
    <t>Se evidencia documento con Estrategia para Mejora, Oportunidad y Calidad y correo electrónico del 19/10/2015 de la Directora de Pensiones a la Directora de Seguimiento y Mejoramiento de procesos por medio del cual remite el documento base con estrategia para Determinación.</t>
  </si>
  <si>
    <t>FILA_68</t>
  </si>
  <si>
    <t>3.  Presentar propuesta para aprobación en Dirección General</t>
  </si>
  <si>
    <t>Presentación de la propuesta y ayuda de memoria</t>
  </si>
  <si>
    <t xml:space="preserve">Esta actividad fue revaluada con la debida justificacion del proceso, se tuvieron en cuenta procedimientos nuevos implementados en el proc. de sustanciación, dirigidas a la mejora de oportunidad y calidad en el trámite de las obligaciones pensionales, no obstante, no se consideró la entrada en producción  de una estrategia de distribución por líneas de producción como se había previsto. </t>
  </si>
  <si>
    <t>FILA_69</t>
  </si>
  <si>
    <t>4.  Hacer requerimiento con los ajustes pertinentes en el aplicativo en caso de requerirse</t>
  </si>
  <si>
    <t>Requerimiento implementado en producción</t>
  </si>
  <si>
    <t>FILA_70</t>
  </si>
  <si>
    <t>5.  Implementar estrategia en caso de ser aprobada</t>
  </si>
  <si>
    <t>Proceso de sustancian actualizado con la estrategia implementada</t>
  </si>
  <si>
    <t>FILA_71</t>
  </si>
  <si>
    <t>Gestionar ante el MHCP los recursos financieros para atender el represamiento pensional y la recepción de Positiva ARL</t>
  </si>
  <si>
    <t>1. Realizar el seguimiento y demás acciones  correspondientes ante el MHCP  de  las comunicaciones enviadas en mayo y junio de 2015 por la UGPP sobre la adición de Recursos.</t>
  </si>
  <si>
    <t xml:space="preserve">Comunicaciones </t>
  </si>
  <si>
    <t>Mediante los comunicados No. 1-2015-072782 - MHCP del 15 septiembre 2015; 2-2015-041591-MHCP; 201550010939902 de 26 octubre 2015; Se evidencia la aprobación por parte del Ministerio de Hacienda, de recursos por $5.730 millones "(...) se realizó pasando dichos recursos del presupuesto de Inversión al presupuesto de Funcionamiento, teniendo en cuenta la naturaleza de ejecución (...)."</t>
  </si>
  <si>
    <t>FILA_72</t>
  </si>
  <si>
    <t>Seguimiento a la Ejecución Presupuestal con el fin de optimizar y priorizar los recursos asignados a la UGPP en los frentes misionales</t>
  </si>
  <si>
    <t>1, Seguimiento y análisis de la ejecución presupuestal</t>
  </si>
  <si>
    <t xml:space="preserve">1. Reportes de Ejecución.                     
2. Liberación de Saldos  3.Recomposición del Plan de Adquisiciones </t>
  </si>
  <si>
    <t>Mediante los archivos " Muestra - Formatos de Liberación de Saldos; Formatos Modificación Presupuestal a Nivel PAA; TBG por Áreas  SEP -OCT - NOV 2015; TBG SEP-OCT-NOV 2015.pdf ",  se evidencia el seguimiento a la ejecución presupuestal de la entidad (mediante SUIT VISUAL), de septiembre a noviembre, los ajustes al presupuesto y liberaciones de partidas presupuestales.</t>
  </si>
  <si>
    <t>FILA_73</t>
  </si>
  <si>
    <t>6-2014</t>
  </si>
  <si>
    <t xml:space="preserve">Indicadores de gestion </t>
  </si>
  <si>
    <t>Denota ineficiente gestión de cobro, de la cartera pendiente, incumpliéndose con las funciones misionales establecidas para la UGPP en el decreto 575 de 2013</t>
  </si>
  <si>
    <t>Efectuar mejoras de corto plazo al modelo de valoración de indicios</t>
  </si>
  <si>
    <t xml:space="preserve">Introducir ajustes al modelo de valoración actual tendientes a reducir las consecuencias de Sesgos de Variable Omitida y Alta variabilidad en regresores. Introducir técnicas de estimación alternativas. 
</t>
  </si>
  <si>
    <t>Versión de modelo de valoración aprobada por el comité tecnico de parafiscales</t>
  </si>
  <si>
    <t>El Proceso aportó " DEE-MV-Presentacion Modelo de Valoracion Version 2.2. FINAL- 27112015.pdfCorreo Presentación Soporte MODELO DE VALORACIÓN DE INDICIOS.ppt" donde se identifica el ajuste al modelo de valoración y se presentó al Comité Técnico de Parafiscales el 23 de noviembre de 2015. El acta del comite se encuentra borrador.</t>
  </si>
  <si>
    <t>FILA_74</t>
  </si>
  <si>
    <t>Denota ineficiente gestión de cobro, de la cartera pendiente, incumpliéndose con las funciones misionales establecidas para la UGPP en el decreto 575 de 2014</t>
  </si>
  <si>
    <t>Efectuar mejoras de mediano plazo al modelo de valoración de indicios incorporando variables adicionales relacionadas con la capacidad de economica de los obligados</t>
  </si>
  <si>
    <t xml:space="preserve">Obtener información exogena de la DIAN </t>
  </si>
  <si>
    <t>archivo con información exogena del 2013 entregada por la DIAN ala UGPP en el marco del convenio de entrega de información</t>
  </si>
  <si>
    <t>La Subdirección de Integración remite correos electronicos entre la Unidad y la DIAN del 05/10/2015, 13/10/2015, 28/10/2015, 05/11/2015, 19/11/2015, 21/12/2015, mediante los cuales se remitió la información exogena según lo dispuesto en el Anexo tecnico V2 con los parametros de la entrega de información de la DIAN.</t>
  </si>
  <si>
    <t>FILA_75</t>
  </si>
  <si>
    <t>Denota ineficiente gestión de cobro, de la cartera pendiente, incumpliéndose con las funciones misionales establecidas para la UGPP en el decreto 575 de 2015</t>
  </si>
  <si>
    <t xml:space="preserve">
Introducir al Modelo de valoración de evasión nueva información extraida de las bases de datos de Información Exogena de la DIAN</t>
  </si>
  <si>
    <t>FILA_76</t>
  </si>
  <si>
    <t>7-2014</t>
  </si>
  <si>
    <t>Indicador de seguimiento al plan nacional de desarrollo</t>
  </si>
  <si>
    <t xml:space="preserve">Evidencia debilidades del sistema de control interno, para la medición objetiva de los resultados y logros alcanzados de la gestión pública. </t>
  </si>
  <si>
    <t>Análisis del estado actual del proceso de seguimiento y evaluación de la gestión.</t>
  </si>
  <si>
    <t>Realizar una revisión del proceso de seguimiento y evaluación de la gestión, para identificar los requerimientos para la medición de la gestión</t>
  </si>
  <si>
    <t>Acta de reunión para revisión</t>
  </si>
  <si>
    <t>Mediante los soportes: - Acta Revisión proceso_Formato_UGPP_v3 del 28/08/15; Correo de revisión del Acta de reunión SEG del 16/09/15, se evidencia la revisión del proceso de SEG, donde se realiza análisis de causas y se identifica que no hay completitud de formulación de los indicadores de gestión de la entidad y las reglas de negocio no están reflejadas, como práctica estandarizada.</t>
  </si>
  <si>
    <t>FILA_77</t>
  </si>
  <si>
    <t>Documentar los ajustes con las mejoras identificada a la caracterización del proceso de seguimiento y evaluación de la gestión</t>
  </si>
  <si>
    <t xml:space="preserve">Establecer reglas de negocio para:
 Elaboración de las hojas de vida de los ind 
 Forma de cálculo de los ind y frecuencia de medición
 Definición clara y unificada de las fuentes de información de los ind
 Definición de los canales de reporte del avance de los ind
 Definición de repositorios de respaldo de información reportada
 Mecanismo de seguimiento al cumplimiento de los ind
</t>
  </si>
  <si>
    <t>Proceso de seguimiento y evaluación de la gestión actualizado</t>
  </si>
  <si>
    <t xml:space="preserve">Mediante la caracterización publicada en el SITE https://drive.google.com/a/ugpp.gov.co/file/d/0BzMoStJfzhK1NVBBVVF0cVAzSXc/view
se evidencia la actualización en las reglas de negocio c,d,e,f,g. en las cuales se establece: Elaboración de HV, Forma de cálculo y frecuencia de medición, fuentes de información, canales de reporte, repositorios y seguimiento de los indicadores.
</t>
  </si>
  <si>
    <t>FILA_78</t>
  </si>
  <si>
    <t>Validar la aplicación del proceso de seguimiento y evaluación de la gestión en los indicadores definidos</t>
  </si>
  <si>
    <t>Realizar la validación de la aplicación de las reglas de negocio definidos en el proceso de seguimiento y evaluación con los indicadores internos y externos definidos en el momento de verificación</t>
  </si>
  <si>
    <t>Reporte de verificación de aplicación de reglas de negocio</t>
  </si>
  <si>
    <t>Se realizó un inventario reporte de la aplicación de las reglas de negocio. Como soporte se adjuntan los archivos; COMPLETITUD A 4 DE SEPT Y HCA A 31 DE JULIO;  Inventario_hojas_ruta_pensiones 2015 20150925; Inventario diligenciamiento hojas de ruta 2015; Inventario hojas de ruta_DSDO. De igual manera se evidencia en SUITVE, el reporte de indicadores.</t>
  </si>
  <si>
    <t>FILA_79</t>
  </si>
  <si>
    <t>Reconocimiento y pago de pensión gracia concedida mediante fallo de Tutela No. 2006-0194, proferido por el juzgado segundo civil del Circuito de Magangue (Bolivar)</t>
  </si>
  <si>
    <t xml:space="preserve">Aplicar instrumentos de Objeción de legalidad según lo aprobado por comité de conciliación. Aplicar Tutela contra tutela con base en sentencia SU627 2015, aplicación principio El Fraude lo Corrompe Todo. acciones  de revisión prevista en el artículo 20 de la Ley 797 de 2003 contra el fallo ordinario laboral o contencioso administrativo.  Continuar instaurando acciones  de lesividad </t>
  </si>
  <si>
    <t xml:space="preserve">1. Enviar, por parte de la Subdirección de Determinación de Derechos Pensionales, informe mensual de casos escalados para viabilidad de presentación de acciones de  revisión,  tutelas contra tutelas,  y lesividad, con destino a la Subdirección Jurídica Pensional.
</t>
  </si>
  <si>
    <t>1. Informe Mensual</t>
  </si>
  <si>
    <t>La Dirección de Pensiones definió lineamientos que permiten dar una adecuada aplicación del instrumento de Objeción de Legalidad y aplicación del principio el comité.</t>
  </si>
  <si>
    <t>FILA_80</t>
  </si>
  <si>
    <t xml:space="preserve">Aplicar el instrumento de Objeción de legalidad según lo aprobado por el comité de conciliación.
Aplicar Tutela contra tutela con base en sentencia SU 627 de 2015 principio El Fraude lo Corrompe Todo
Instaurar acciones  de revisión según el artículo 20 de la Ley 797 de 2003 contra el fallo ordinario laboral o contencioso administrativo.Instaurar acciones  de lesividad </t>
  </si>
  <si>
    <t xml:space="preserve">2 Dar cumplimiento a las obligaciones exigibles a la empresa de vigilancia judicial contratada por la Unidad; para esto mejorar la herramienta de rendición de informes por parte del contratista de tal forma que se  generen alarmas y se garantice la correcta alimentación en el sistema diseñado por la Agencia de las novedades acaecidas en las acciones de tutela seguidas contra la Unidad
</t>
  </si>
  <si>
    <t>Activiad revaluada, Se consideró que no era viable por cuanto la empresa de vigilancia judicial contratada por la UGPP no desarrolla esta actividad para las tutelas, adicional el sistema ekogui no cuenta con módulo de tutelas y por tanto, estas no le son informadas.</t>
  </si>
  <si>
    <t>FILA_81</t>
  </si>
  <si>
    <t>3.- Fortalecer a través de mesas de trabajo bimensuales  los controles existentes de cruce, conciliación y seguimiento en los procedimientos internos de la Unidad  adelantados por las Direcciones Jurídica y de Pensiones de tal manera que se realice un efectivo seguimiento a las actuaciones que deban aplicarse en la operación de la Unidad</t>
  </si>
  <si>
    <t>La Dirección de Pensiones aportó 5 Actas de comité
operativo de atención de solicitudes de obligaciones
pensionales donde se realizó seguimiento a las
actuaciones que deba aplicarse el instrumento de
objeción de legalidad, tutela contra tutela.</t>
  </si>
  <si>
    <t>FILA_82</t>
  </si>
  <si>
    <t>2.  Generar Informe bimensual sobre acciones adelantadas, por parte de la Subdirección Jurídica Pensional</t>
  </si>
  <si>
    <t>2. Informe Bimensual</t>
  </si>
  <si>
    <t>Se evidencio 5 actas asi: 1.formas de liquidación de
pagos y de intereses, 2. pagos de intereses, 3. Procesos
que se encuentran en las bandejas de etapas 85 y 125. 4.
etapa 85 y 125. Se aportaron las evidencias acordadas de
acuerdo a la modificación.</t>
  </si>
  <si>
    <t>FILA_83</t>
  </si>
  <si>
    <t xml:space="preserve">Fallo Magangué. Accionantes sin pago </t>
  </si>
  <si>
    <t>1.Socialización de lineamientos fijados por el Comité de Conciliación y Defensa Judicial de la UGPP, para aplicación unificada de criterios de la Unidad
2.Legalizar la inaplicación de los Actos Administrativos expedidos por la Unidad  que no han sido incluidos en nómina y generado pago, cuando a ello haya lugar</t>
  </si>
  <si>
    <t>1. Realizar socialización mensual, con personal y contratistas involucrados con la sustanciación de actos administrativos, respecto  de los criterios definidos por el Comité de Conciliación y Defensa Judicial.</t>
  </si>
  <si>
    <t xml:space="preserve">Correo electrónico mensual </t>
  </si>
  <si>
    <t>Se evidenciaron correos electrónicos de la socialización con las directrices de los topes pensionales, atención de cuotas partes, cumplimiento a fallos judiciales, calculo actuarial de positiva, Tramites SOP vencidas, solicitud de pago de intereses, reglas de competencias para la atención y lineamientos de acuerdo a la evidencias se da el cumplimiento de la actividad.</t>
  </si>
  <si>
    <t>FILA_84</t>
  </si>
  <si>
    <t>1.Socialización de lineamientos fijados por el Comité de Conciliación y Defensa Judicial de la UGPP, para aplicación unificada de criterios de la Unidad
2.Legalizar la inaplicación de los Actos Administrativos expedidos por la Unidad  que no han sido incluidos en nómina y generado pago,cuando a ello haya lugar</t>
  </si>
  <si>
    <t>2. Revisar por parte de la Dirección de Pensiones los Actos administrativos expedidos y sin orden de pago, identificarlos  para  surtir el procedimiento administrativo que permita su revocatoria. Cuando el procedimiento administrativo no se pueda adelantar, informar a la Dirección Jurídica, quien deberá adelantar el procedimiento judicial respectivo para legalizar su inaplicación.</t>
  </si>
  <si>
    <t>La Dirección de Pensiones definió procedimiento para establecer si se requiere instaurar alguna acción judicial a través de la Memorando Interno de los casos a la Subdirección Jurídica Pensional para que se efectúe el análisis pertinente sobre la aplicación de la revocatoria directa. Relación en excel del numero de casos remitidos y la Gestión de la Subdirección juridica de pensiones.</t>
  </si>
  <si>
    <t>FILA_85</t>
  </si>
  <si>
    <t>Procedimiento de seguimiento y control para reconocimiento de Pensiones</t>
  </si>
  <si>
    <t>1.Implementar el procedimiento fijado en el artículo 2.8.6.4.1. del Decreto 1068 de 2015, modificado por el   Decreto 2469 de 22 de diciembre de 2015, frente al cumplimiento a fallos judiciales.</t>
  </si>
  <si>
    <t xml:space="preserve">1. Llevar a Comité de Conciliación y Defensa Judicial, la revisión y validación de la implementación de dicha norma.
</t>
  </si>
  <si>
    <t>Documento con el Procedimiento Actualizado</t>
  </si>
  <si>
    <t>Se propone cambiar el entregable de acuerdo a comunicación de junio 28 de 2016, donde solicitan que el entregable sea el acta de comité de cociliación y defensa judicial, se recibió de la Subdirección Jurídica -Acta de conciliación y defensa judicial sesión presencial Acta 1000. La evidencia aportada es suficiente para cerrar la actividad.</t>
  </si>
  <si>
    <t>FILA_86</t>
  </si>
  <si>
    <t>2. Implementación de mecanismos de control que garanticen el cumplimiento de la norma en la Dirección de Pensiones. Fortalecimiento del proceso existente.</t>
  </si>
  <si>
    <t xml:space="preserve">Se evidenció caracterización del subproceso de defensa jud pasiva (GJ-SUB-003) actualizado el 1 dic 2016 incorporando las reglas 6.1.5 el apoderado deberá los días 10 y 25 del mes remitir a su supervisor de contrato, copia digitalizada de los fallos debidamente ejecutoriados con la constancia de ejecutoria para que él tramite la creación de la Solicitud de obligación pensional.  </t>
  </si>
  <si>
    <t>FILA_87</t>
  </si>
  <si>
    <t xml:space="preserve">Denuncia Chocó </t>
  </si>
  <si>
    <t>1.Continuar realizando las revocatorias directas de acuerdo con lo establecido en el artículo 19 de la Ley 797 de 2003, aplicar suspensiones inmediatas en la nómina, de acuerdo a la Sentencia T-234 de 2015 y C-835 de 2003
2.Ajustar el proceso de la entidad para priorizar la solicitudes de revocatoria directa cuando vienen con autorización del beneficiario solicitando suspensión de pago</t>
  </si>
  <si>
    <t>1. Socializar nuevamente los lineamientos, acorde con la evolución jurisprudencial relacionadas con revocatorias directas en caso de documentación falsa.</t>
  </si>
  <si>
    <t>En el comité de conciliación y Defensa Judicial Nro. 772 del 29//05/2016 se emitieron lineamientos para la aplicación de revocatoria directa en los casos de falsedad documental, lineamientos que fueron socializados, acta 772 lineamiento 94, publicación socialización.</t>
  </si>
  <si>
    <t>FILA_88</t>
  </si>
  <si>
    <t>2. Que se incluya dentro del proceso de Revocatoria directa, en este tipo de casos especiales una modificación en el plazo de la misma que actualmente es de seis meses y pase a dos meses.</t>
  </si>
  <si>
    <t>Actividad revaluada, por normatividad el termino definido para las revocatorias directas es de dos meses lo cual no amerita modificaciones al proceso</t>
  </si>
  <si>
    <t>FILA_89</t>
  </si>
  <si>
    <t>Juzgado Septimo Laboral de Cartagena</t>
  </si>
  <si>
    <t>1.Continuar realizando los estudios de validación documental fortaliciendo la confirmacion de  información del contenido documental.</t>
  </si>
  <si>
    <t xml:space="preserve">1. Oficiar a las entidades empleadores o competentes, para todos los casos de pensión gracia, para confirmar el contenido documental aportado por el pensional.
</t>
  </si>
  <si>
    <t>Informe</t>
  </si>
  <si>
    <t>La Dirección de Pensiones oficio 8,411 solicitudes
relacionadas con pensión gracia, se obtuvo respuesta de 7.474 se generaron 34 visitas de campo y están en gestión de correspondencia 20 solicitudes. De los 93 casos no conformes de marzo a diciembre de 2016, 47 casos fueron enviados a la oficina Jurídica, los restantes 46 casos no se remitieron porque ya contaban con la revocatoria</t>
  </si>
  <si>
    <t>FILA_90</t>
  </si>
  <si>
    <t>1.Continuar realizando los estudios de validación documental fortaliciendo la confirmacion de  información del contenido documental</t>
  </si>
  <si>
    <t xml:space="preserve">2. Implementar controles de seguimiento al resultado de los estudios de seguridad y verificar previo al reconocimiento del derecho pensional, si existen o no fallos y/o acciones judiciales precedentes sobre los casos en proceso de reconocimiento
</t>
  </si>
  <si>
    <t>Dirección de Pensiones solicitó la revaluacion de la actividad argumentando: El alcance de los estudios de seguridad abarca evaluar la idoneidad de los documentos aportados por el Ciudadano lo cual ya se realiza al Oficiar a las entidades empleadores o competentes, para todos los casos de pensión gracia, para confirmar el contenido documental aportado por el pensionado”.</t>
  </si>
  <si>
    <t>FILA_91</t>
  </si>
  <si>
    <t>12 02 100</t>
  </si>
  <si>
    <t>Incumplimiento de los tiempos  de Ley de las solicitudes pensionales</t>
  </si>
  <si>
    <t xml:space="preserve">Inoperancia en las herramientas de control diseñadas por la UGPP, entre ellas el indicador estratégico de gestión "Cumplimiento de los tiempos de Ley". Todo indica que no se le está haciendo seguimiento a este indicador </t>
  </si>
  <si>
    <t>Ajustes al sistema que faciliten el reconocimiento en términos de las solicitudes</t>
  </si>
  <si>
    <t>Implementar en el sistema el control de tiempos por etapas con los controles de cambio requeridos para facilitar y controlar el cumplimiento de los tiempos de ley tanto de obligaciones Pensionales como de Novedades de Nómina</t>
  </si>
  <si>
    <t>Puesta en producción</t>
  </si>
  <si>
    <t>Se evidenciaron correos electronicos de enero a junio del 2017 notificando informes correspondientes a los numeros de las SOP Y SNN en tramite indicando:  la fecha del corte,la determinacion según su estado, la cantidad de firmados a la fecha de corte de las SOP Y SNN. Por ultimo la discriminacion por instancias de las SOP en tramite con sus respectivos reportes de los meses descritos.</t>
  </si>
  <si>
    <t>FILA_92</t>
  </si>
  <si>
    <t>Se evidenciaron falencias en la gestión de los abogados contratados para ejercer la defensa judicial y extrajudicial de  los procesos que cursan en contra de la UGPP.</t>
  </si>
  <si>
    <t>No se contestaron las correspondientes demandas en algunos casos evidenciados.</t>
  </si>
  <si>
    <t xml:space="preserve">Definir mecanismos de control para las actuaciones próximas a vencerse dentro de los procesos judiciales que cursan en contra de la UGPP.  
</t>
  </si>
  <si>
    <t>Diseñar y aprobar un control para informar al apoderado con anterioridad el vencimiento de las diferentes etapas procesales.</t>
  </si>
  <si>
    <t xml:space="preserve">Subproceso de defensa judicial ajustado </t>
  </si>
  <si>
    <t>En la caracterización PROCESO DEFENSA JUDICIAL Y EXTRAJUDICIAL GJ- PRO-001… en la regla de negocio # 3 se estableció: " 3.  (...) La entidad contribuirá con la labor de control de términos remitiendo vía correo electrónico las alertas de Sysman o el aplicativo que haga sus veces, correspondientes al vencimiento de las diferentes etapas procesales.(...)"</t>
  </si>
  <si>
    <t>FILA_93</t>
  </si>
  <si>
    <t>Socialización del control aprobado para informar al apoderado con anterioridad el vencimiento de las diferentes etapas procesales.</t>
  </si>
  <si>
    <t xml:space="preserve">Listas de asistencia a las actividades de socialización llevadas a cabo con los apoderados y supervisores y/o comunicación a los apoderados y supervisores (correos o memorandos). </t>
  </si>
  <si>
    <t>Mediante Rad. 201511000039813 de fecha 9/11/2015 se allegó evidencia al Asesor de C.I. por parte del Director Jurídico sobre socialización a través de correo  electrónico de fecha  3 de febrero de 2015, el control aprobado en SYSMAN.</t>
  </si>
  <si>
    <t>FILA_94</t>
  </si>
  <si>
    <t>Aplicar el control aprobado para informar al apoderado con anterioridad el vencimiento de las diferentes etapas procesales.</t>
  </si>
  <si>
    <t>Reportes de actuaciones oportunas dentro de los procesos judiciales que cursan en contra de la UGPP</t>
  </si>
  <si>
    <t>La subdirección jurídica, evidencia mediante 8 archivos (Correo de Unidad de Gestión Pensional y Parafiscales - ALERTA VENCIMIENTO DE ACTUACIONES DE DEFENSA EN SYSMAN A 5 DÍAS CALENDARIO,pdf), desde enero a junio de 2015, la generación de alertas a los apoderados, tal como lo establece la regla de negocio #3 de la caracterización del proceso GJ- PRO-001.</t>
  </si>
  <si>
    <t>FILA_95</t>
  </si>
  <si>
    <t>Informes de seguimiento a la aplicación del control aprobado.</t>
  </si>
  <si>
    <t>Informes Mensuales</t>
  </si>
  <si>
    <t>Se recibió por parte de la Subdirección Jurídica, los informes correspondientes a los meses de diciembre de 2014 y de enero a mayo de 2015. La información aportada es suficiente para cerrar la actividad.</t>
  </si>
  <si>
    <t>FILA_96</t>
  </si>
  <si>
    <t>Rendición Plan de Mejoramiento: La UGPP presento de manera incompleta el plan de mejoramiento en los dos semestres del 2016, presentando en estos planes únicamente las actividades que la oficina de control interno considera que no han sido cumplidas</t>
  </si>
  <si>
    <t>Debilidades de control interno en la rendición de la información a través del SIRECI.</t>
  </si>
  <si>
    <t>Identificar las acciones que a pesar de estar totalmente ejecutadas no fueron incluidas en los reportes semestrales del año 2016.</t>
  </si>
  <si>
    <t>Control Interno realizara el inventario de acciones totalmente ejecutadas que no fueron incorporadas en los reportes SIRECI del I y II semestre 2016.</t>
  </si>
  <si>
    <t>Archivo de excel Matriz de hallazgos CGR</t>
  </si>
  <si>
    <t>Se presenta achivo correspondiente a Plan de Mejoramiento 53_000011110_20171231 (1) con el consolidado de hallazgos CGR</t>
  </si>
  <si>
    <t>FILA_97</t>
  </si>
  <si>
    <t>Reportar en la rendición de la información del SIRECI, la totalidad de las actividades que no han sido avaladas por la CGR.</t>
  </si>
  <si>
    <t>Mediante el  reporte de seguimiento en SIRECI , incorporar la totalidad de las acciones sin cierre establecido por la CGR.</t>
  </si>
  <si>
    <t>Reporte SIRECI II Semestre 2017</t>
  </si>
  <si>
    <t>FILA_98</t>
  </si>
  <si>
    <t xml:space="preserve">8-14-1
</t>
  </si>
  <si>
    <t>Títulos de deposito judicial</t>
  </si>
  <si>
    <t>1. Se  evidencian una inadecuada conciliación y administración de los depósitos judiciales, constituidos a favor de la Entidad por la gestión de cobro coactivo que realizan las áreas misionales y por consiguiente una inadecuado reporte.</t>
  </si>
  <si>
    <t>8-2014.1 Definir mecanismos de control para la adecuada administración y conciliación de los Depósitos judiciales custodiados por la Tesorería de la UGPP</t>
  </si>
  <si>
    <t>8-2014.1.1. Revisar el subproceso GF-SUB-018 Depósitos judiciales para actualizar la actividad de control arqueo mensual de títulos.</t>
  </si>
  <si>
    <t>Subproceso modificado</t>
  </si>
  <si>
    <t>FILA_99</t>
  </si>
  <si>
    <t xml:space="preserve">8-14-2
</t>
  </si>
  <si>
    <t xml:space="preserve">La metodología de valoración provisional de los fallos en contra no permite estimar técnicamente el pasivo contingente por concepto de los litigios y demandas instauradas en contra, así como el estado de los procesos y el valor registrado como gasto por sentencias y conciliaciones para el periodo 2013. </t>
  </si>
  <si>
    <t>1. Falta de determinación en la metodología de valoración del riesgo jurídico.</t>
  </si>
  <si>
    <t>8-2014.2  Revisar el hallazgo efectuado en el Informe Auditoria 2014 y establecer si el Procedimiento contable de procesos judiciales del nuevo marco normativo prevé la situación o se hace necesario solicitar nuevo concepto a  la CGN, caso en el cual se solicitará.</t>
  </si>
  <si>
    <t>8-2014.1.2 Documento de revisión y, si fuere necesario, solicitud de concepto a la Contaduría General de la Nación.</t>
  </si>
  <si>
    <t>Documento de revisión y/o solicitud Concepto CGN/Concepto CGN</t>
  </si>
  <si>
    <t>FILA_100</t>
  </si>
  <si>
    <t xml:space="preserve">8-14-3
</t>
  </si>
  <si>
    <t>En el seguimiento al plan de mejoramiento 2014 se observa que no se adjunto la totalidad de soporte de las Vigencias Futuras solicitadas.</t>
  </si>
  <si>
    <t>1. En la revisión efectuada por la CGR al cumplimiento del Plan de mejora 2014, el ente auditor no encontró todas las evidencias de cumplimiento del hallazgo 8 - 2014, Fila 142</t>
  </si>
  <si>
    <t>8-2014.3 Entregar la totalidad de soportes de las VF solicitadas</t>
  </si>
  <si>
    <t>8-2014.1.3 A cada Vigencia Futura solicitada enlistar la totalidad de soportes establecidos en el proceso ajustado.</t>
  </si>
  <si>
    <t>Verificar mediante un Check - List  que la solicitud incluya la totalidad de soportes</t>
  </si>
  <si>
    <t>FILA_101</t>
  </si>
  <si>
    <t>Incoherencias en la información entregada por las áreas de la entidad que no permitió a la CGR determinar con certeza la realidad y confiabilidad del saldo de la Cuenta 2710 - Provisión para contingencias, Subcuenta 271005 - Litigios  determinando una imposibilidad (Incertidumbre) no generalizada.</t>
  </si>
  <si>
    <t>1. "Revisada la provisión contable para procesos de pasiva no misional reportada por la Subdirección Financiera es de $1.103.536.398, mientras que la reconocida por la Dirección Jurídica es $1.090.777.404".</t>
  </si>
  <si>
    <t>1.1.1 Capacitar a quienes preparan la información insumo del proceso contable respecto del Procedimiento contable de Procesos judiciales establecido por la Contaduría General de la Nación.</t>
  </si>
  <si>
    <t xml:space="preserve">1.1.1.1. Capacitación por parte del Grupo de Contabilidad, de la Subdirección Financiera, al personal que prepara la información insumo del proceso contable sobre los procedimientos y registros realizados con la información que es recepcionada de la Dirección Jurídica, frente No Misional.
</t>
  </si>
  <si>
    <t xml:space="preserve">Lista de asistencia 
</t>
  </si>
  <si>
    <t>FILA_102</t>
  </si>
  <si>
    <t>1.1.2. Modificar el formato para el reporte de Información Contable de Procesos Judiciales, frente no misional.</t>
  </si>
  <si>
    <t>1.1.1.2. Modificación del formato de reporte de informacíón contable de Procesos Judiciales para que incluya los valores exactos de la Provisión contable conforme lo contenido en el Sistema eKOGUI.</t>
  </si>
  <si>
    <t xml:space="preserve"> Formato modificado</t>
  </si>
  <si>
    <t>FILA_103</t>
  </si>
  <si>
    <t>2. "El valor de provisión contable para intereses, costas y agencias en derecho reportado por la Subdirección Financiera es $31.042.908.034, mientras que el Área de origen (Grupo de Defensa Pasiva) indica $32.698.393.195".</t>
  </si>
  <si>
    <t>1.2.1 El Grupo  de Defensa Pasiva reportará al Grupo de Contabilidad el monto de la Provisión de Intereses, costas y agencias en derecho  de los procesos activos que requieran provisionarse de acuerdo a los parámetros establecidos en la metodología de valoración y la Política contable.</t>
  </si>
  <si>
    <t>1.2.1.1. Reportar la Provisión contable de Intereses, costas y agencias en derecho de los procesos activos que requieran provisionarse de acuerdo a los parámetros establecidos en la metodología de valoración y la Política contable.</t>
  </si>
  <si>
    <t xml:space="preserve">Subproceso de Defensa Judicial Pasiva ajustado </t>
  </si>
  <si>
    <t>FILA_104</t>
  </si>
  <si>
    <t>3. Inconsistencias en los reportes de fallos pagados en 2017 informados por la Subdirección de nómina de Pensiones y el Grupo de Defensa Pasiva en la depuración realizada frente al saldo de la  Provisión contable para litigios, por Procesos terminados desfavorables, a 31 de diciembre de 2017.</t>
  </si>
  <si>
    <t>1.3.1 Consolidar las bases de información de las áreas: Grupo de Contabilidad (Sub.Fra), Subdirección de Determinación de Derechos Pensionales y Grupo de Defensa Judicial Pasiva (Sub.Defensa)  para garantizar la conciliación que deberá efectuarse entre éstas.</t>
  </si>
  <si>
    <t>1.3.1.1. Efectuar consolidación de las bases de información de: Grupo de Defensa judicial pasiva , Subdirección de Determinación de Derechos Pensionales y Grupo de Contabilidad para garantizar la conciliación a efectuar entre ellas con el Grupo de Contabilidad.</t>
  </si>
  <si>
    <t xml:space="preserve">Actas mesas de trabajo realizadas entre las  áreas
</t>
  </si>
  <si>
    <t>FILA_105</t>
  </si>
  <si>
    <t>1.3.1.2. Reglamentar la elaboración de conciliaciones entre las  áreas Grupo de Defensa judicial pasiva , Subdirección de Determinación de Derechos Pensionales y Grupo de Contabilidad sobre la verificación de la información reportada.</t>
  </si>
  <si>
    <t>Subprocesos ajustados mediante un Instructivo, si fuere necesario.</t>
  </si>
  <si>
    <t>FILA_106</t>
  </si>
  <si>
    <t xml:space="preserve">1.3.2. Modificar  el Subproceso de defensa judicial pasiva para que las solicitudes de cumplimiento a fallos sean escaladas unicamente por la Subdirección de Defensa Judicial Pensional.  </t>
  </si>
  <si>
    <t>1.3.2.1 Modificar el subproceso de defensa judicial pasiva incluyendo la recepción de fallos cuya defensa judicial no ha realizado y el traslado de los mismos para su cumplimiento.</t>
  </si>
  <si>
    <t>FILA_107</t>
  </si>
  <si>
    <t>1.3.3 Registrar en la base de reporte de información contable el radicado Documentic con el cual se trasladan los fallos de los Procesos Judiciales para su cumplimiento.</t>
  </si>
  <si>
    <t>1.3.3.1. El Grupo de Defensa Judicial Pasiva Pensional informará al Grupo de Contabilidad, en  su  reporte contable mensual,  el  número de radicado Documentic con el que solicitó la creación de SOP de los fallos judiciales desfavorables a la Unidad</t>
  </si>
  <si>
    <t xml:space="preserve">Reporte contable en excel 
</t>
  </si>
  <si>
    <t>FILA_108</t>
  </si>
  <si>
    <t>1.3.4  El Grupo de Defensa Pasiva informará en el reporte de procesos judiciales terminados al Grupo de Contabilidad:  1. Procesos cuya defensa efectúo la UGPP, 2. Fallos terminados recibidos para cumplimiento y 3. Fallo desfavorables con solicitó de creación de SOP con radicado Documentic.</t>
  </si>
  <si>
    <t>1.3.4.1 Modificar el formato de reporte información contable en excel de la Defensa Pasiva Pensional denominado "GF-FOR-042 Relación procesos judiciales pasiva"</t>
  </si>
  <si>
    <t>Formato modificado</t>
  </si>
  <si>
    <t>FILA_109</t>
  </si>
  <si>
    <t xml:space="preserve">1.3.5. Dar la solución tecnologica para la generación del reporte de Fallos judiciales pensionales con información de: Numero de Proceso "23 digitos", SOPs generadas, actos administrativos incluyendo liquidados y pagados por FOPEP a nivel de causante y beneficiario con sus respectivas fechas.
</t>
  </si>
  <si>
    <t>1.3.5.1 Elaborar e implementar cronograma que contengan las dos siguientes Fases:
Fase 1: Generacion de la Información consolidada de las Solicitudes de derechos pensionales de fallos asociada al proceso juridico con el fin de lograr reportar dato frente a la provision contable.
Fase 2: Integración a través de los servicios entre los Sistemas Core de Juridica y Pensiones.</t>
  </si>
  <si>
    <t>Cronograma</t>
  </si>
  <si>
    <t>FILA_110</t>
  </si>
  <si>
    <t>4. Inconsistencias en el reporte de la Provisión de Procesos terminados en contra. En la base de datos del Área de "Grupo de Defensa Pasiva", existen procesos terminados en contra de la UGPP por $91.224.168.419, cifra que no coincide con lo reportado en el concepto de "provisión procesos terminados en contra" en los estados contables.</t>
  </si>
  <si>
    <t>1.4.1. Desarrollo de un plan de acción de depuración de fallos desfavorables a fecha de corte 31 de diciembre de 2017</t>
  </si>
  <si>
    <t>1.4.1.1 Desarrollo actividades previstas en el Plan de acción</t>
  </si>
  <si>
    <t>Entregables del Plan de acción</t>
  </si>
  <si>
    <t>FILA_111</t>
  </si>
  <si>
    <t>1.4.2. Modificación de Subprocesos de Defensa Judicial Pasiva y de Registro y Conciliación de Información Contable para establecimiento de mejoras, reglas de negocio de trazabilidad de información y formato de reporte de información contable.</t>
  </si>
  <si>
    <t>1.4.2.1. Incorporar en el reporte de informacion contable, el numero de solicitud de creacion de SOP (Documentic) para los procesos terminados desfavorables.  
1.4.2.2. Identificar los datos del causante para todos los registros del reporte contable.</t>
  </si>
  <si>
    <t>Subprocesos modificados</t>
  </si>
  <si>
    <t>FILA_112</t>
  </si>
  <si>
    <t>Inconsistencias del reporte de procesos laborales activos sin fallo con probabilidad de pérdida menor al 50%  por valor de $996.445.803,  realizado por la Dirección Jurídica, frente al valor reportado en la información contable por valor de $1.069.242.275, por tanto, la subcuenta contable 912002 se encuenta sobreestimada en cuantía de $72.796.472.</t>
  </si>
  <si>
    <t xml:space="preserve">1. Deficiencias en el control interno contable, </t>
  </si>
  <si>
    <t>2. 1.1. Capacitar a quienes preparan la información insumo del proceso contable respecto del Procedimiento contable de Procesos judiciales establecido por la Contaduría General de la Nación.</t>
  </si>
  <si>
    <t xml:space="preserve">2.1.1.1 Capacitación por parte del Grupo de Contabilidad, de la Subdirección Financiera, al personal que prepara la información insumo del proceso contable sobre los procedimientos y registros realizados con la información que es recepcionada de la Dirección Jurídica, frente No Misional.
</t>
  </si>
  <si>
    <t>FILA_113</t>
  </si>
  <si>
    <t>2.1.2. Modificar el formato para el reporte de Información Contable de Procesos Judiciales, frente no misional.</t>
  </si>
  <si>
    <t>2.1.2.1. Modificación del formato de reporte de informacíón contable de Procesos Judiciales para que incluya los valores exactos de la Provisión contable conforme lo contenido en el Sistema eKOGUI.</t>
  </si>
  <si>
    <t>FILA_114</t>
  </si>
  <si>
    <t xml:space="preserve">Sobreestimación en la Subcuenta 812003 - Penales por valor $23.230.702.289 generada porque incluía procesos terminados a favor de la Unidad que ya habían sido enviados a la Subdirección de Cobranzas para su cobro y un proceso que ya había sido pagado por valor de $2.720.377. </t>
  </si>
  <si>
    <t>1. Debilidades en la conciliación que realiza el Grupo de Contabilidad, de la Subdirección Financiera y el Grupo de Penales de la Subdirección de Defensa Judicial Pensional</t>
  </si>
  <si>
    <t>3.1.1 Modificación de la politica contable de Activos contingentes y Cuentas por cobrar.</t>
  </si>
  <si>
    <t>3.1.1.1. Modificar el documento Politica contable con el objetivo de aclarar el procedimiento de remisión de los procesos por parte del Grupo de Defensa Judicial Penal a la Subdirección de Cobranzas.</t>
  </si>
  <si>
    <t xml:space="preserve">Documento de Política contable </t>
  </si>
  <si>
    <t>FILA_115</t>
  </si>
  <si>
    <t>3.1.2. Capacitación a los funcionarios que preparan la información insumo del proceso contable sobre la Política contable modificada</t>
  </si>
  <si>
    <t>3.1.2.1.  Realizar capacitación a los preparadores de la información insumo del proceso contable de defensa judicial penal respecto del reconocimiento inicial en Cuentas de Orden y el reconocimiento posterior como cuenta por cobrar.</t>
  </si>
  <si>
    <t>Listado de asistencia y presentación en power point.</t>
  </si>
  <si>
    <t>FILA_116</t>
  </si>
  <si>
    <t xml:space="preserve">Sobreestimación en la Subcuenta 812003 - penales por valor $23.230.702.289 generado porque incluía procesos terminados a favor de la Unidad que ya habían sido enviados a la Subdirección de Cobranzas para su cobro y un proceso que ya había sido pagado por valor de $2.720.377. </t>
  </si>
  <si>
    <t>3.1.3 Incluir en el formato de reporte contable de la defensa judicial penal, la información de los fallos a favor de la Unidad con perjuicios económicos  que sean trasladados a la Subdirección de Cobranzas.</t>
  </si>
  <si>
    <t>3.1.3.1.  Informar en el reporte contable mensual las sentencias penales a favor de la Unidad con perjuicios que sean remitidas a la Subdirección de Cobranzas.</t>
  </si>
  <si>
    <t>FILA_117</t>
  </si>
  <si>
    <t>3.1.4. Construir la trazabilidad de la información contable reportada</t>
  </si>
  <si>
    <t>3.1.4.1. Crear una carpeta en la base compartida de SJPEN, con los reportes contables mensuales</t>
  </si>
  <si>
    <t>Una (1)  carpeta digital en a compartida SJPEN de Información contable Penal</t>
  </si>
  <si>
    <t>FILA_118</t>
  </si>
  <si>
    <t>"(...) La UGPP, no cuenta con el Acto Administrativo que soporte o respalde la desagregación del presupuesto para la vigencia 2017 en 68 rubros presupuestales conforme lo ejecutó, en consecuencia, la UGPP, en el 2017, no ejecutó su presupuesto en los 14 rubros establecidos en el Decreto 2170 del 27 de diciembre de 2016, inclumpliéndolo".</t>
  </si>
  <si>
    <t>1 La desagregación del presupuesto no se realizó con acto administrativo, dado que la UGPP, consideró que los artículos que normaban esta desagregación se encontraban derogados y realizó una interpretación diferente a la de la CGR de los artículos 21 de la Ley 1815 de 2016 y del Decreto 2170 de 2016.</t>
  </si>
  <si>
    <t>4.1.1. Se elaborará acto administrativo de distribución de presupuesto para la vigencia 2019 y subsiguientes.</t>
  </si>
  <si>
    <t>4.1.1.1 Elaborar acto administrativo de distribución del presupuesto de la vigencia y subsiguientes</t>
  </si>
  <si>
    <t>Resolución de distribución de presupuesto</t>
  </si>
  <si>
    <t>FILA_119</t>
  </si>
  <si>
    <t>La UGPP constituyó Reserva Presupuestal del saldo del contrato 02-009-2016 que no procedía y luego fue fenecida. Además se redujo el contrato 5-001-2016 sin reducir el valor del compromiso presupuestal y constituyó Reserva Presupuestal la cual es fenecida al cierre de la vigencia 2017.</t>
  </si>
  <si>
    <t>1. No se tuvo en cuenta el estado de ejecución contractual de las dos reservas presupuestales constituidas.</t>
  </si>
  <si>
    <t>5.1.1  Antes de constituir reservas se solicitará a la Subdirección Administrativa el expediente de los contratos que se constiturán como reserva verificando que se encuentren vigentes y con saldo efectivo a ejecutar antes de su constitución definitiva.</t>
  </si>
  <si>
    <t>5.1.1.1 Solicitud por escrito del estado de cada contrato a constituir como Reserva Presupuestal.</t>
  </si>
  <si>
    <t xml:space="preserve"> Solicitud</t>
  </si>
  <si>
    <t>FILA_120</t>
  </si>
  <si>
    <t>5.1.1.2 Al reporte de saldos de registros presupuestales se le incluirá la columna de observaciones para describir la situación de cada acto administrativo de tal manera que el ordenador del gasto conozca el estado contractual de cada compromiso suscrito antes de constituir el rezago definitivo, situación que se incluirá en el Subproceso como regla de negocio.</t>
  </si>
  <si>
    <t>FILA_121</t>
  </si>
  <si>
    <t>Violación del debido proceso administrativo por comunicar las Resoluciones emitidas por la Subdirección de Determinación y la Subdirección Financiera que con la liquidación de intereses de la Subdirección de nómina constituyen una unidad de cumplimiento secuencial de una orden judicial.</t>
  </si>
  <si>
    <t>1. La Sub. de Determinación expide un acto administrativo de reconocimiento de intereses moratorios sin cuantificar que envía a la Sub. de Nómina para su liquidación. Luego se traslada a la Sub. Financiera para ordenación y pago, área que expide el acto de ejecución de "Comuníquese".</t>
  </si>
  <si>
    <t>6.1.1 Definir jurídicamente si el acto de ejecución expedido por la Subdirección Financiera debe ser notificado y proceden recursos para el tercero.</t>
  </si>
  <si>
    <t>6.1.1.1 Solicitar al Miniterio de Hacienda y Crédito Público - MHCP que se eleve consulta al Consejo de Estado, Sala de Consulta y Servicio Civil, sobre la naturaleza jurídica de los actos administrativos de cumplimiento de fallos y si éstos deben ser notificados y proceden recursos.</t>
  </si>
  <si>
    <t>Solicitud a MHCP</t>
  </si>
  <si>
    <t>FILA_122</t>
  </si>
  <si>
    <t>Para la suscripción del contrato no se contó con planeación y estudio de mercados, para implementar el sistema que requería la Oficina Juridica para el manejo de los diferentes procesos judiciales.</t>
  </si>
  <si>
    <t>1. Por tratarse de un convenio interadministrativo, en la modalidad de contratación directa, la Unidad consideró que no requería Estudio de mercado.</t>
  </si>
  <si>
    <t>7.1.1  Evaluar en la etapa de planeación de los convenios y/o contratos interadministrativos si es necesario o no, realizar una exploración del mercado y, en caso de requerirse, dejar la evidencia respectiva de las diferentes opciones y su evaluación.</t>
  </si>
  <si>
    <t>7.1.1.1 Modificar el Subproceso de adquisición de bienes y servicios</t>
  </si>
  <si>
    <t>Subproceso de adquisición de bienes y servicios modificado</t>
  </si>
  <si>
    <t>FILA_123</t>
  </si>
  <si>
    <t>En el formato 9 del SIRECI,de la rendición de Cuenta Anual  a la CGR, no fueron reportados todos los procesos  judiciales que tiene a cargo  la defensa  judicial de la Unidad.</t>
  </si>
  <si>
    <t>1. Deficiencias de Control Interno por falta de validación en la información reportada en el Formato F9 SIRECI</t>
  </si>
  <si>
    <t>8.1.1. Definición de inclusión o no de Procesos de extensión de jurisprudencia en el reporte en el F9 SIRECI</t>
  </si>
  <si>
    <t xml:space="preserve">8.1.1.1 Solicitar  a la Oficina Asesora  de Planeación del CGR  mediante oficio, la parametrización de procesos de Extensión de Jurisprudencia la cual no se encuentra incluida en la plataforma o que se nos indique  si estos  deben ser excluidos del  reporte del reporte  SIRECI. </t>
  </si>
  <si>
    <t>Solicitud a la Contraloría General de la República</t>
  </si>
  <si>
    <t>FILA_124</t>
  </si>
  <si>
    <t>8.1.2. Capacitar a quienes preparan la información insumo del proceso contable respecto del Procedimiento contable de Procesos judiciales establecido por la Contaduría General de la Nación.</t>
  </si>
  <si>
    <t>8.1.2.1 El Grupo de Contabilidad realizará  capacitación a la Dirección Jurídica sobre el trámite administrativo de  provisión contable de los procesos judiciales, con el fin de que los reportes contables de las áreas correspondan al reporte SIRECI.</t>
  </si>
  <si>
    <t>FILA_125</t>
  </si>
  <si>
    <t>8.1.3. Capacitar a los funcionarios que preparan la información a reportar en el formato F9 SIRECI</t>
  </si>
  <si>
    <t>8.1.3.1 Previo al diligenciamiento  del SIRECI, se realizara capacitación a las áreas proveedoras de la información  sobre el diligenciamiento de la información  del  Formato F9 a cargo de la Dirección Jurídica.</t>
  </si>
  <si>
    <t>Listado de asistencia</t>
  </si>
  <si>
    <t>FILA_126</t>
  </si>
  <si>
    <t>8.1.4. Solicitar al ente de control los lineamientos o parámetros para el ingreso de información en el Formato F9 SIRECI</t>
  </si>
  <si>
    <t xml:space="preserve">8.1.4.1 Solicitud de Capacitación a la Contraloría General de la República sobre el ingreso de la información a la Plataforma SIRECI del  año 2018 para los funcionarios  encargados o, en su defecto, la entrega de un instructivo detallado del diligenciamiento  de la información en la plataforma ya que dista del  diligenciamiento  contenido en el Excel. </t>
  </si>
  <si>
    <t>FILA_127</t>
  </si>
  <si>
    <t>8.1.5. Establecer un mecanismo de control de la calidad de la información a reportar en el Formato F9 de SIRECI</t>
  </si>
  <si>
    <t>8.1.5.1 Validación y verificación de la información referente a las pretensiones,  Provisiones, cuantía,   estado del proceso   de forma conjunta  con la Grupo de Contabilidad  con el fin de  unificar los criterios de información reportados previo a la presentación del informe SIRECI 2018</t>
  </si>
  <si>
    <t>Conciliación</t>
  </si>
  <si>
    <t>FILA_128</t>
  </si>
  <si>
    <t>La información reportada del cierre presupuestal, en el sistema de información SIRECI y la información reportada a la Comisión auditora presenta diferencias en el rezago presupuestal de compromisos y cuentas por pagar,  Vigencia 2016.</t>
  </si>
  <si>
    <t>1. Falta de mecanismos de control para reportar la información al SIRECI.</t>
  </si>
  <si>
    <t>9.1.1 Conciliar la información entre presupuesto y tesortería antes de reportar el informe SIRECI.</t>
  </si>
  <si>
    <t>9.1.1.1 Realizar la conciliación antes de reportar la información SIRECI.</t>
  </si>
  <si>
    <t>FILA_129</t>
  </si>
  <si>
    <t>Liquidación extemporaneidad del Contrato N° 05.001-2016</t>
  </si>
  <si>
    <t>1. Debilidades en el Control Interno de la entidad por inadecuado control a la etapa postcontractual</t>
  </si>
  <si>
    <t>10.1.1 Implementar control de seguimiento al cumplimiento de la obligación de los supervisores de los contratos, establecida en la Caracterización del  Proceso Adquisición de Bienes y Servicios,  de realizar el acta de liquidación de los contratos dentro del plazo establecido, cuando ésta se requiera.</t>
  </si>
  <si>
    <t>10.1.1.1 Emitir comunicaciones, dentro del mes siguiente a la terminación del contrato, dirigidas a los Supervisores de contratos informando la fecha de vencimiento para realizar las liquidaciones de contratos. 
10.1.1.2. Realizar seguimiento a la entrega de las actas de liquidación por parte del Supervisor al Grupo de contratos.</t>
  </si>
  <si>
    <t xml:space="preserve">Informe de las comunicaciones efectuadas y las actas de liquidación recibidas y pendientes. </t>
  </si>
  <si>
    <t>Se evidencia la realización de Mesas de Trabajo con Funcionarios de la CGN y Solicitud de conceptos, respecto a la falta de determinación en la metodología de valoración del riesgo jurídico; como resultado se definio la forma de valoración de contingencias litigiosas que permitió informar la Provisión contable de Litigios y demandas como una entidad responsable del pasivo pensional</t>
  </si>
  <si>
    <r>
      <t xml:space="preserve">Se evidencia lista de asistencia en desarrollo de </t>
    </r>
    <r>
      <rPr>
        <i/>
        <sz val="11"/>
        <color indexed="8"/>
        <rFont val="Calibri"/>
        <family val="2"/>
        <scheme val="minor"/>
      </rPr>
      <t>"Capacitación Procedimiento Contable"</t>
    </r>
    <r>
      <rPr>
        <sz val="11"/>
        <color indexed="8"/>
        <rFont val="Calibri"/>
        <family val="2"/>
        <scheme val="minor"/>
      </rPr>
      <t xml:space="preserve"> efectuada el 27-08-2018, a la cual asisten entre otros Personal de la Dir. Juridica, Subd. Juridica Pensional y Subd. Financiera; tratando temas tales como:
1. Plan de Mejoramiento Contraloria
2. Normatividad aplicable
3. Procedimiento Contable Procesos Judiciales
4. Control Interno Contable</t>
    </r>
  </si>
  <si>
    <t>Se evidencia actas de trabajo realizadas entre la Subidrección Financiera y Grupo de Defensa Judicial Pasiva , lo anterior para determinar la linea base de información correspondientes a 2.336 Procesos (Estado Terminado, En Contra, Vigencia 2017).</t>
  </si>
  <si>
    <r>
      <t xml:space="preserve">Se evidencia la creación del Formato </t>
    </r>
    <r>
      <rPr>
        <i/>
        <sz val="11"/>
        <color indexed="8"/>
        <rFont val="Calibri"/>
        <family val="2"/>
        <scheme val="minor"/>
      </rPr>
      <t xml:space="preserve">"GF-FOR-062 Formato Conciliación Defensa Pasiva Judicial Vs Contabilidad V1.0", </t>
    </r>
    <r>
      <rPr>
        <sz val="11"/>
        <color indexed="8"/>
        <rFont val="Calibri"/>
        <family val="2"/>
        <scheme val="minor"/>
      </rPr>
      <t>y el establecimiento de actividad 6.8.4. Reglas de negocio para el reporte de hechos económicos del Subproceso</t>
    </r>
    <r>
      <rPr>
        <i/>
        <sz val="11"/>
        <color indexed="8"/>
        <rFont val="Calibri"/>
        <family val="2"/>
        <scheme val="minor"/>
      </rPr>
      <t xml:space="preserve"> "GJ-SUB-003 SUBPROCESO DEFENSA PASIVA V 7.0"</t>
    </r>
  </si>
  <si>
    <r>
      <t>Se evidencia Reporte de Procesos Judiciales - DEFENSA JUDICIAL PASIVA PENSIONAL en formato</t>
    </r>
    <r>
      <rPr>
        <i/>
        <sz val="11"/>
        <color indexed="8"/>
        <rFont val="Calibri"/>
        <family val="2"/>
        <scheme val="minor"/>
      </rPr>
      <t xml:space="preserve"> "GF-FOR-042 PASIVA-JUNIO 2018" </t>
    </r>
    <r>
      <rPr>
        <sz val="11"/>
        <color indexed="8"/>
        <rFont val="Calibri"/>
        <family val="2"/>
        <scheme val="minor"/>
      </rPr>
      <t>en el cual se incluye el  número de radicado Documentic con el que solicitó la creación de SOP de los fallos judiciales desfavorables a la Unidad</t>
    </r>
  </si>
  <si>
    <r>
      <t xml:space="preserve">Se evidencia Formato </t>
    </r>
    <r>
      <rPr>
        <i/>
        <sz val="11"/>
        <color indexed="8"/>
        <rFont val="Calibri"/>
        <family val="2"/>
        <scheme val="minor"/>
      </rPr>
      <t>"GF-FOR-042 REL. PROC. JUD. PAS. PENSIONAL - ENE-NOV V3.0"</t>
    </r>
    <r>
      <rPr>
        <sz val="11"/>
        <color indexed="8"/>
        <rFont val="Calibri"/>
        <family val="2"/>
        <scheme val="minor"/>
      </rPr>
      <t xml:space="preserve"> y Formato </t>
    </r>
    <r>
      <rPr>
        <i/>
        <sz val="11"/>
        <color indexed="8"/>
        <rFont val="Calibri"/>
        <family val="2"/>
        <scheme val="minor"/>
      </rPr>
      <t>"GF-FOR-061 REL. PROC. JUD. PASIVA PENSIONAL - DIC.  V1.0"</t>
    </r>
    <r>
      <rPr>
        <sz val="11"/>
        <color indexed="8"/>
        <rFont val="Calibri"/>
        <family val="2"/>
        <scheme val="minor"/>
      </rPr>
      <t>, en los cuales se efectua reporte de Procesos Judiciales de Defensa Judicial pasiva Pensional (inlcuye guias para el diligenciamiento de los mismos).</t>
    </r>
  </si>
  <si>
    <r>
      <t xml:space="preserve">Se evidencia Formato </t>
    </r>
    <r>
      <rPr>
        <i/>
        <sz val="11"/>
        <color indexed="8"/>
        <rFont val="Calibri"/>
        <family val="2"/>
        <scheme val="minor"/>
      </rPr>
      <t>"GF-FOR-042 REL. PROC. JUD. PAS. PENSIONAL - ENE-NOV V3.0"</t>
    </r>
    <r>
      <rPr>
        <sz val="11"/>
        <color indexed="8"/>
        <rFont val="Calibri"/>
        <family val="2"/>
        <scheme val="minor"/>
      </rPr>
      <t xml:space="preserve"> y Formato </t>
    </r>
    <r>
      <rPr>
        <i/>
        <sz val="11"/>
        <color indexed="8"/>
        <rFont val="Calibri"/>
        <family val="2"/>
        <scheme val="minor"/>
      </rPr>
      <t>"GF-FOR-061 REL. PROC. JUD. PASIVA PENSIONAL - DIC.  V1.0"</t>
    </r>
    <r>
      <rPr>
        <sz val="11"/>
        <color indexed="8"/>
        <rFont val="Calibri"/>
        <family val="2"/>
        <scheme val="minor"/>
      </rPr>
      <t>, en los cuales se efectua reporte de Procesos Judiciales de Defensa Judicial pasiva Pensional, en el cual se incluye el  número de radicado Documentic con el que solicitó la creación de SOP de los fallos judiciales desfavorables a la Unidad</t>
    </r>
  </si>
  <si>
    <r>
      <t xml:space="preserve">Se evidencia lista de asistencia en desarrollo de </t>
    </r>
    <r>
      <rPr>
        <i/>
        <sz val="11"/>
        <color indexed="8"/>
        <rFont val="Calibri"/>
        <family val="2"/>
        <scheme val="minor"/>
      </rPr>
      <t>"Capacitación Procedimiento Contable"</t>
    </r>
    <r>
      <rPr>
        <sz val="11"/>
        <color indexed="8"/>
        <rFont val="Calibri"/>
        <family val="2"/>
        <scheme val="minor"/>
      </rPr>
      <t xml:space="preserve"> efectuada el 27-08-2018, a la cual asisten entre otros Personal de la Dir. Juridica, Subd. Juridica Pensional y Subd. Financiera; 
Temas:
1. Plan de Mejoramiento Contraloria
2. Normatividad aplicable
3. Reconocimiento de obligaciones y revelación de pasivos contingentes
4. Control Interno Contable</t>
    </r>
  </si>
  <si>
    <r>
      <t xml:space="preserve">Se evidencia creación de Formato </t>
    </r>
    <r>
      <rPr>
        <i/>
        <sz val="11"/>
        <rFont val="Calibri"/>
        <family val="2"/>
        <scheme val="minor"/>
      </rPr>
      <t>"GF-FOR-060 Relación de Procesos Judiciales Defensa Pasiva No Misional V. 1.0"</t>
    </r>
    <r>
      <rPr>
        <sz val="11"/>
        <rFont val="Calibri"/>
        <family val="2"/>
        <scheme val="minor"/>
      </rPr>
      <t xml:space="preserve">, lo anterior con sus respectiva guia, y en concordancia con lo contenido en el sistema Ekogui </t>
    </r>
    <r>
      <rPr>
        <i/>
        <sz val="11"/>
        <rFont val="Calibri"/>
        <family val="2"/>
        <scheme val="minor"/>
      </rPr>
      <t>"ID Ekogui".</t>
    </r>
  </si>
  <si>
    <r>
      <t xml:space="preserve">Se eviddencia </t>
    </r>
    <r>
      <rPr>
        <i/>
        <sz val="11"/>
        <color indexed="8"/>
        <rFont val="Calibri"/>
        <family val="2"/>
        <scheme val="minor"/>
      </rPr>
      <t>"GA-MAN-001 Manual de Políticas Contables V 8.0"</t>
    </r>
    <r>
      <rPr>
        <sz val="11"/>
        <color indexed="8"/>
        <rFont val="Calibri"/>
        <family val="2"/>
        <scheme val="minor"/>
      </rPr>
      <t>,  en los numerales 7.1.1. Politica cuentas por Cobrar y 7.3.1. Politica de Activos Contingentes, aclararando el procedimiento de remisión de los procesos por parte del Grupo de Defensa Judicial Penal a la Subdirección de Cobranzas.</t>
    </r>
  </si>
  <si>
    <t>Se evidencia Lista de Asitencia a Capactiación de "Politica Contable Penales" desarrollada el 28 de Septiembre de 2018, al igual que su respectiva presentación en la cual se desarrollan entre otros:
1. Reconocimiento de Derechos y Activos Contingentes
* Procesos Judiciales
* Cuentas por Cobrar
* Activos Contingentes</t>
  </si>
  <si>
    <r>
      <t xml:space="preserve">Se evidencia </t>
    </r>
    <r>
      <rPr>
        <i/>
        <sz val="11"/>
        <color indexed="8"/>
        <rFont val="Calibri"/>
        <family val="2"/>
        <scheme val="minor"/>
      </rPr>
      <t>"GJ-SUB-008 SUBPROCESO DENUNCIAS JUDICIALES V 11.0"</t>
    </r>
    <r>
      <rPr>
        <sz val="11"/>
        <color indexed="8"/>
        <rFont val="Calibri"/>
        <family val="2"/>
        <scheme val="minor"/>
      </rPr>
      <t>, en regla de negocio 6.1.3.4.7 y 6.1.3.4.8, se establece los requisitos los fallos a favor de la Unidad con perjuicios económicos  que son trasladados a la Subdirección de Cobranzas</t>
    </r>
  </si>
  <si>
    <t>De acuerdo a información suministrada se evidencia la creación de Carpeta Compartida SJPEN de Información Contable Penal, dicha validación se efectua en sitio con profesional de la Subdirección Financiera</t>
  </si>
  <si>
    <t>Se efectua solicitud al Miniterio de Hacienda y Crédito Público - MHCP que se eleve consulta al Consejo de Estado, Sala de Consulta y Servicio Civil, sobre la naturaleza jurídica de los actos administrativos de cumplimiento de fallos, a la fecha no se obtiene respuesta de la solicitud realizada.</t>
  </si>
  <si>
    <r>
      <t xml:space="preserve">Se evidencia actualización al Subproceso </t>
    </r>
    <r>
      <rPr>
        <i/>
        <sz val="11"/>
        <rFont val="Calibri"/>
        <family val="2"/>
        <scheme val="minor"/>
      </rPr>
      <t>"GA-PRO-004 Proceso Adquisición de Bienes y Servicios  V 8.0"</t>
    </r>
    <r>
      <rPr>
        <sz val="11"/>
        <rFont val="Calibri"/>
        <family val="2"/>
        <scheme val="minor"/>
      </rPr>
      <t>, en el cual se adiciona la nueva regla de negocio referente a la validación y/o gestión del Grupo Interno de Trabajo de Contratos de la Subdirección Administrativa, asegurando que exista la solicitud formal de estudio de mercado, así como su registro en el documento de control.</t>
    </r>
  </si>
  <si>
    <t>Se evidencia solicitud a la Oficina Asesora  de Planeación del CGR mediante oficio, sobre consulta para efectos de la consolidación y diligenciamiento de la información de los procesos judiciales defensa pasiva, que deben ser reportados por la UGPP en el sistema de información SIRECI F9.</t>
  </si>
  <si>
    <r>
      <t xml:space="preserve">Se evidencia lista de asistencia en desarrollo de </t>
    </r>
    <r>
      <rPr>
        <i/>
        <sz val="11"/>
        <rFont val="Calibri"/>
        <family val="2"/>
        <scheme val="minor"/>
      </rPr>
      <t>"Capacitación Procedimiento Contable"</t>
    </r>
    <r>
      <rPr>
        <sz val="11"/>
        <rFont val="Calibri"/>
        <family val="2"/>
        <scheme val="minor"/>
      </rPr>
      <t xml:space="preserve"> efectuada el 27-08-2018, a la cual asisten entre otros Personal de la Dir. Juridica, Subd. Juridica Pensional y Subd. Financiera; tratando temas tales como:
1. Plan de Mejoramiento Contraloria
2. Normatividad aplicable
3. Procedimiento Contable Procesos Judiciales
4. Control Interno Contable</t>
    </r>
  </si>
  <si>
    <r>
      <t xml:space="preserve">Para los meses comprendidos entre Julio y Diciembre de 2018, </t>
    </r>
    <r>
      <rPr>
        <sz val="11"/>
        <color indexed="8"/>
        <rFont val="Calibri"/>
        <family val="2"/>
        <scheme val="minor"/>
      </rPr>
      <t>se evidencia la emisión de comunicaciones, dentro del mes siguiente a la terminación del contrato, dirigida a los Supervisores de contratos informando la fecha de vencimiento para realizar las liquidaciones de contratos al igual se adjunta seguimiento a la entrega de las actas de liquidación.</t>
    </r>
  </si>
  <si>
    <t>Se suministra solicitud mediante correo electronico con solicitud de Reserva Presupuestal y el estado de cada contrato.</t>
  </si>
  <si>
    <r>
      <t xml:space="preserve">Se evidencia </t>
    </r>
    <r>
      <rPr>
        <i/>
        <sz val="11"/>
        <color indexed="8"/>
        <rFont val="Calibri"/>
        <family val="2"/>
        <scheme val="minor"/>
      </rPr>
      <t>"GF-SUB-002 SUBPROCESO EJECUCIÓN PRESUPUESTAL V 4.0"</t>
    </r>
    <r>
      <rPr>
        <sz val="11"/>
        <color indexed="8"/>
        <rFont val="Calibri"/>
        <family val="2"/>
        <scheme val="minor"/>
      </rPr>
      <t xml:space="preserve">, en el cual se incluyen actividades tales como </t>
    </r>
    <r>
      <rPr>
        <i/>
        <sz val="11"/>
        <color indexed="8"/>
        <rFont val="Calibri"/>
        <family val="2"/>
        <scheme val="minor"/>
      </rPr>
      <t>"Validación y Seguimiento a la ejecución Pptal para Constitución de Reserva Presupuestal"</t>
    </r>
    <r>
      <rPr>
        <sz val="11"/>
        <color indexed="8"/>
        <rFont val="Calibri"/>
        <family val="2"/>
        <scheme val="minor"/>
      </rPr>
      <t xml:space="preserve"> y "</t>
    </r>
    <r>
      <rPr>
        <i/>
        <sz val="11"/>
        <color indexed="8"/>
        <rFont val="Calibri"/>
        <family val="2"/>
        <scheme val="minor"/>
      </rPr>
      <t>Validación Información de contratos"</t>
    </r>
    <r>
      <rPr>
        <sz val="11"/>
        <color indexed="8"/>
        <rFont val="Calibri"/>
        <family val="2"/>
        <scheme val="minor"/>
      </rPr>
      <t xml:space="preserve">, lo anterior reportado en el </t>
    </r>
    <r>
      <rPr>
        <i/>
        <sz val="11"/>
        <color indexed="8"/>
        <rFont val="Calibri"/>
        <family val="2"/>
        <scheme val="minor"/>
      </rPr>
      <t>Formato Solicitud Información Contratos para Reserva Presupuestal.</t>
    </r>
  </si>
  <si>
    <r>
      <t xml:space="preserve">Se evidencia la creación del Formato </t>
    </r>
    <r>
      <rPr>
        <i/>
        <sz val="11"/>
        <color indexed="8"/>
        <rFont val="Calibri"/>
        <family val="2"/>
        <scheme val="minor"/>
      </rPr>
      <t>"GF-FOR-060 RELACIÓN DE PROCESOS JUDICIALES DEFENSA PASIVA NO MISIONAL"</t>
    </r>
    <r>
      <rPr>
        <sz val="11"/>
        <color indexed="8"/>
        <rFont val="Calibri"/>
        <family val="2"/>
        <scheme val="minor"/>
      </rPr>
      <t xml:space="preserve"> del 07-11-2018, para el reporte de Información Contable de Procesos Judiciales con su respectiva guia de diligenciamiento, adicionalmente se remite correo electronico de divulgación del 15-11-2018 y listas de asistencia de la revisión al Formato.</t>
    </r>
  </si>
  <si>
    <r>
      <t xml:space="preserve">Se evidencia actualización del Subproceso </t>
    </r>
    <r>
      <rPr>
        <i/>
        <sz val="11"/>
        <color indexed="8"/>
        <rFont val="Calibri"/>
        <family val="2"/>
        <scheme val="minor"/>
      </rPr>
      <t>GF-SUB-018 Subproceso Depósitos Judiciales V 4.0</t>
    </r>
    <r>
      <rPr>
        <sz val="11"/>
        <color indexed="8"/>
        <rFont val="Calibri"/>
        <family val="2"/>
        <scheme val="minor"/>
      </rPr>
      <t xml:space="preserve">, en cuanto a la inclusión de la actividad No. 135. Atender arqueos Físicos y regla de negocio 6. </t>
    </r>
    <r>
      <rPr>
        <i/>
        <sz val="11"/>
        <color theme="1"/>
        <rFont val="Calibri"/>
        <family val="2"/>
        <scheme val="minor"/>
      </rPr>
      <t>6. El Grupo de tesorería debe elaborar conciliaciones mensuales de los títulos de depósito judicial que custodia e informar al Grupo de contabilidad la cantidad y cuantía de títulos físicos custodiados</t>
    </r>
  </si>
  <si>
    <t>Se evidencia la realización de Check List de información correspondiente a VF 2014-2017 con sus respectivos documentos soporte 1. Justificación de Solicitiud del área, 2. CDP que aplanca la VF, 3. Certificación de la Subd. financiera de la existencia de apropiación presupuestal, 4. Solicitud de SIIF 5. Certificación del Dir. de Estrategia y 6. Cuadro resumen de la contratación requerida</t>
  </si>
  <si>
    <r>
      <t xml:space="preserve">Se evidencia </t>
    </r>
    <r>
      <rPr>
        <i/>
        <sz val="11"/>
        <color indexed="8"/>
        <rFont val="Calibri"/>
        <family val="2"/>
        <scheme val="minor"/>
      </rPr>
      <t>"GJ-SUB-003 SUBPROCESO DEFENSA JUDICIAL PASIVA PENSIONES V6"</t>
    </r>
    <r>
      <rPr>
        <sz val="11"/>
        <color indexed="8"/>
        <rFont val="Calibri"/>
        <family val="2"/>
        <scheme val="minor"/>
      </rPr>
      <t xml:space="preserve"> </t>
    </r>
    <r>
      <rPr>
        <b/>
        <sz val="11"/>
        <color theme="1"/>
        <rFont val="Calibri"/>
        <family val="2"/>
        <scheme val="minor"/>
      </rPr>
      <t>6.3.9.</t>
    </r>
    <r>
      <rPr>
        <sz val="11"/>
        <color indexed="8"/>
        <rFont val="Calibri"/>
        <family val="2"/>
        <scheme val="minor"/>
      </rPr>
      <t xml:space="preserve"> </t>
    </r>
    <r>
      <rPr>
        <i/>
        <sz val="11"/>
        <color theme="1"/>
        <rFont val="Calibri"/>
        <family val="2"/>
        <scheme val="minor"/>
      </rPr>
      <t>" el Grupo de Defensa Judicial reportará los valores que se deban provisionar por concepto de intereses costas y agencias en derecho, solo si como resultado de la calificación del riesgo la probabilidad de pérdida del proceso es más alta que la probabilidad de no pérdida o cuando exista un fallo en contra”.</t>
    </r>
  </si>
  <si>
    <r>
      <t xml:space="preserve">Se evidencia modificación al </t>
    </r>
    <r>
      <rPr>
        <i/>
        <sz val="11"/>
        <color theme="1"/>
        <rFont val="Calibri"/>
        <family val="2"/>
        <scheme val="minor"/>
      </rPr>
      <t xml:space="preserve">GP-INS-001 Instructivo para la creación de SOP y SNN V13, </t>
    </r>
    <r>
      <rPr>
        <sz val="11"/>
        <color indexed="8"/>
        <rFont val="Calibri"/>
        <family val="2"/>
        <scheme val="minor"/>
      </rPr>
      <t>el cual contiene los lineamientos relacionados con el manejo que para la creación de SOP para cumplimiento de fallos, adiconalmente se encuentra en desarrollo requerimiento de control y trazabilidad de SOPs por parte de TI y requerimiento del nuevo informe de pagos que reporta Nómina a Financiera.</t>
    </r>
  </si>
  <si>
    <t>Se evidencia el formato de asistencia a la capacitacion- Lineamientos Diligenciamiento  F9- CGR, Realizada el 28 de enero de 2019, con la asistencia de 15 participantes. Dirigida a la dirección Jurídica, subdirección de parafiscales y subdirección administrativa</t>
  </si>
  <si>
    <t>Se evidencia el formato de asistencia - Capacitación SIRECI -CGR- realizada el 21 de enero de 2019, con la asistencia de 19 participantes, dirigida a la dirección Jurídica, subdirección de parafiscales, defensa judicial pensional y subdirección administrativa y la presentación utilizada en la capacitación por parte de la CGR.</t>
  </si>
  <si>
    <t>Se evidencia soportes firmados de la Conciliación Reporte Contable-SIRECI - Subdirección de Defensa Judicial Pensional-Defensa Pasiva Misional Vs Grupo de Contabilidad a 31 de diciembre de 2018 y soporte de la Conciliación Reporte Contabe -SIRECI- Subdirección de defensa Judicial Pensional-- Defensa por Activa- Lesividad Vs Grupo de Contabilidad a 31 de diciembre de 2018</t>
  </si>
  <si>
    <t>Se evidencia la Resolución 008 de 08 Ene 2019 "Por la cual se desagrega el Presupuesto de Gastos de Funcionamiento e Inversión de la Unidad Administrativa Especial de Gestión Pensional y Contribuciones Parafiscales de la Protección Social -UGPP" para la vigencia fiscal 2019, y se verifica el registro de la incorporacion y desegregacion del presupuesto en el SIIF NACION.</t>
  </si>
  <si>
    <t>Se evidencia la elaboración e implementación del cronograma con las actividades programadas para los cuatro trimestres del año 2019, donde establecen dos fases asi: 1. Inicio Fase Contractual y 2. Fase Transición, la etapa de desarrollo del cronograma, se inicia el 31 de mayo de 2019</t>
  </si>
  <si>
    <t>FILA_130</t>
  </si>
  <si>
    <t>1 SUSCRIPCIÓN DEL PLAN DE MEJORAMIENTO</t>
  </si>
  <si>
    <t>FILA_131</t>
  </si>
  <si>
    <t>FILA_132</t>
  </si>
  <si>
    <t>FILA_133</t>
  </si>
  <si>
    <t>FILA_134</t>
  </si>
  <si>
    <t>FILA_135</t>
  </si>
  <si>
    <t>FILA_136</t>
  </si>
  <si>
    <t>FILA_137</t>
  </si>
  <si>
    <t>FILA_138</t>
  </si>
  <si>
    <t>FILA_139</t>
  </si>
  <si>
    <t>FILA_140</t>
  </si>
  <si>
    <t>FILA_141</t>
  </si>
  <si>
    <t>FILA_142</t>
  </si>
  <si>
    <t>FILA_143</t>
  </si>
  <si>
    <t>FILA_144</t>
  </si>
  <si>
    <t>FILA_145</t>
  </si>
  <si>
    <t>FILA_146</t>
  </si>
  <si>
    <t>FILA_147</t>
  </si>
  <si>
    <t>FILA_148</t>
  </si>
  <si>
    <t>FILA_149</t>
  </si>
  <si>
    <t>FILA_150</t>
  </si>
  <si>
    <t>8 - 2017</t>
  </si>
  <si>
    <t>FILA_151</t>
  </si>
  <si>
    <r>
      <rPr>
        <b/>
        <sz val="11"/>
        <rFont val="Calibri"/>
        <family val="2"/>
      </rPr>
      <t>Depósitos Judiciales (A - D).</t>
    </r>
    <r>
      <rPr>
        <sz val="11"/>
        <rFont val="Calibri"/>
        <family val="2"/>
      </rPr>
      <t xml:space="preserve"> La UGPP tiene a su favor 361 títulos de depósito por $6.616.672.663, no convertidos en efectivo, teniendo la orden respectiva porque las cuentas corrientes estan embargadas, generando subestimación de la cuenta (1110) Depósitos en instituciones financieras  y subestimación por igual valor en la cuenta 2407 Recaudos a favor de terceros.
</t>
    </r>
  </si>
  <si>
    <t>"Deficiencias de control interno en la vigilancia de las actividades misionales ante los diferentes Despachos Judiciales que decretan embargos de recursos inembargables, por cuanto los mismos pertenecen al Sistema General de la Seguridad Social".</t>
  </si>
  <si>
    <t>1. Solicitar el desembargo de la cuenta corriente No. 110-026-001685 "Parafiscales".</t>
  </si>
  <si>
    <t>Radicar 81 memoriales en los procesos ejeuctivos en los que se haya emitido orden de embargo aplicado a la cuenta corriente de Parafiscales, solicitando su desembargo.</t>
  </si>
  <si>
    <t>Memoriales de desembargo presentados</t>
  </si>
  <si>
    <t>Acciones a ejecutar en el II Semestre de 2019</t>
  </si>
  <si>
    <t>2. Radicar acciones de tutela en los eventos en que el juez no decida oportunamente o decida negativamente la solicitud de desembargo descrita en la actividad 1.</t>
  </si>
  <si>
    <t>Radicar acciones de tutela en los eventos en que el juez no decida oportunamente o decida negativamente la solicitud de desembargo descrita en la actividad anterior</t>
  </si>
  <si>
    <t>Informe sobre el número de acciones de tutela presentadas</t>
  </si>
  <si>
    <t>3. Solicitar el acompañamiento del Consejo Superior de la Judicatura en los casos en los que no se emita pronto pronunciamiento sobre la solicictud de desembargo descrita en la actividad 1</t>
  </si>
  <si>
    <t>Oficio solicitando la intervención del Consejo Superior de la Judicatura</t>
  </si>
  <si>
    <t>Informe sobre los oficios presentados al Consejo Superior de la Judicatura.</t>
  </si>
  <si>
    <t>Aplicar el tratamiento contable que señale la Contaduría General de la Nación respecto de los títulos de depósito judicial que, teniendo orden de aplicación, ésta no se ha hecho efectiva.</t>
  </si>
  <si>
    <t>Solicitar de concepto a la Contaduría General de la Nación respecto del tratamiento contable de los títulos de depósito judicial que, teniendo orden de aplicación, ésta no se ha hecho efectiva y atender lo establecido por la CGN en el mismo.</t>
  </si>
  <si>
    <t>Solicitud de Concepto y concepto emitido</t>
  </si>
  <si>
    <r>
      <rPr>
        <b/>
        <sz val="11"/>
        <rFont val="Calibri"/>
        <family val="2"/>
      </rPr>
      <t xml:space="preserve">Supresión de cuotas partes pensIonales (A - D). </t>
    </r>
    <r>
      <rPr>
        <sz val="11"/>
        <rFont val="Calibri"/>
        <family val="2"/>
      </rPr>
      <t xml:space="preserve">En proceso judicial entre entidades del orden nacional no se solicitó la supresion de cuotas partes pensionales y fue valorado ALTO reconociendo una provisión, en consecuencia, la cuenta  2701 provisiones presenta sobrestimación por $272.176.509.308; y el gasto cuenta 5368- Provision, 5111- Gastos de administración generales.              </t>
    </r>
  </si>
  <si>
    <t xml:space="preserve"> "Lo anterior, debido a la falta de previsión y a debilidades de control interno para el seguimiento y vigilancia del proceso".                        </t>
  </si>
  <si>
    <t>Solicitar al apoderado que realice la valoración semestral de la probabilidad de pérdida del proceso objeto del hallazgo reconsiderando la fortaleza jurídica y los riesgos extraprocesales de la demanda a la luz de las observaciones de la auditoría</t>
  </si>
  <si>
    <t>Efectuar la valoracion del riesgo de pérdida del proceso de FONPRECON, por Cuotas partes pensionales, conforme al instructivo GJ-INS -012</t>
  </si>
  <si>
    <t>Documento de valoración del riesgo de pérdida del proceso de FONPRECON por cuotas partes pensionales</t>
  </si>
  <si>
    <t>Efectuar el reconocimiento contable del Proceso judicial de cuotas partes de Pensiones de FONPRECON atendiendo la valoración resultante de la actividad anterior</t>
  </si>
  <si>
    <t>Realizar el registro contable atendiendo la valoración resultante de la aplicación de la metodología de valoración de procesos judiciales y el marco normativo para entidades de gobierno.</t>
  </si>
  <si>
    <t>Comprobante de contabilidad</t>
  </si>
  <si>
    <r>
      <t>"</t>
    </r>
    <r>
      <rPr>
        <b/>
        <sz val="11"/>
        <color indexed="8"/>
        <rFont val="Calibri"/>
        <family val="2"/>
        <scheme val="minor"/>
      </rPr>
      <t>Contratos de Prestación de servicios - Contrato 03.265.2018 (A - D)</t>
    </r>
    <r>
      <rPr>
        <sz val="11"/>
        <color indexed="8"/>
        <rFont val="Calibri"/>
        <family val="2"/>
        <scheme val="minor"/>
      </rPr>
      <t xml:space="preserve">
1. No se encontró registro de los informes mensuales a la Subdirección de Determinación de la UGPP, ni lo demás referido en el punto 2.5 enunciado, de lo que se podría inferir que el contratista no entregó la documentación citada".</t>
    </r>
  </si>
  <si>
    <t>"Debilidades de control interno al no verificar la oportunidad con que se carga la información en el SECOP, y debilidades en las labores de supervisión, toda vez que los documentos que soportan esta labor, no permiten evidenciar el seguimiento técnico, administrativo, financiero, contable y jurídico, que sobre el cumplimiento del objeto del contrato, el supervisor debe efectuar".</t>
  </si>
  <si>
    <t>Fortalecer el conocimiento y alcance de la función de supervisión en relación con el manejo documental  y su publicación</t>
  </si>
  <si>
    <t xml:space="preserve">1. Campaña a través de los medios de comunicación remitiendo Tips a los supervisores de contrato sobre la relevancia del cumplimiento de publicacion en SECOP II de los documentos que conforman el expediente contractual conforme a la normatividad vigente   
</t>
  </si>
  <si>
    <t>Evidencia del mensaje mensual remitido a los supervisores.</t>
  </si>
  <si>
    <t xml:space="preserve">
2. Elaborar un documento que contenga los parámetros de conformación documental de un expediente contractual y su responsable. 
</t>
  </si>
  <si>
    <t>Documento con parámetros publicado en el SIG</t>
  </si>
  <si>
    <t xml:space="preserve">
3. Gestionar una capacitación especial para los supervisores en SECOP II.</t>
  </si>
  <si>
    <t xml:space="preserve">Listados de asistencia </t>
  </si>
  <si>
    <r>
      <t>"</t>
    </r>
    <r>
      <rPr>
        <b/>
        <sz val="11"/>
        <color indexed="8"/>
        <rFont val="Calibri"/>
        <family val="2"/>
        <scheme val="minor"/>
      </rPr>
      <t>Contratos de Prestación de servicios - Contrato 03.265.2018 (A - D)</t>
    </r>
    <r>
      <rPr>
        <sz val="11"/>
        <color indexed="8"/>
        <rFont val="Calibri"/>
        <family val="2"/>
        <scheme val="minor"/>
      </rPr>
      <t xml:space="preserve">
2. La Supervisión se plasma en un documento proforma que no evidencia el seguimiento real al contrato a través de actividades puntuales realizadas efectivamente por el contratista en cada periodo certificado, lo cual no es acorde con lo estipulado en los artículos 83 y 84 de la Ley 1474 de 2011, (...)".</t>
    </r>
  </si>
  <si>
    <t>Fortalecer el conocimiento y alcance de la función de supervisión en relación con la necesidad de evidenciar en forma clara y completa el cumplimiento de las obligaciones por parte del Contratista</t>
  </si>
  <si>
    <t>Campaña que evidencia el mensaje mensual remitido a los supervisores</t>
  </si>
  <si>
    <t>2. Adelantar capacitación a los supervisores de contrato sobre la importancia de dejar evidenciado y en forma completa, los soportes documentales sobre el cumplimiento de las obligaciones del Contratista.</t>
  </si>
  <si>
    <r>
      <rPr>
        <b/>
        <sz val="11"/>
        <color indexed="8"/>
        <rFont val="Calibri"/>
        <family val="2"/>
        <scheme val="minor"/>
      </rPr>
      <t>Registros SIIF - Reservas presupuestales (A)</t>
    </r>
    <r>
      <rPr>
        <sz val="11"/>
        <color indexed="8"/>
        <rFont val="Calibri"/>
        <family val="2"/>
        <scheme val="minor"/>
      </rPr>
      <t xml:space="preserve">
(...) El SIIF registra reservas por $870.219.905, y el valor real al cierre 2018, suma $860.678.936, evidenciando diferencia de $9.540.969, (...), "valor no justificado en su totalidad, al no poder establecer el procedimiento que determina inclusión de estas cuentas por pagar constituidas por $572.964.730 dentro de la reserva oficial, (...).</t>
    </r>
  </si>
  <si>
    <t>"Deficiencias de seguimiento y control a los distintos conceptos a reservar recursos y origina que se presenten inconsistencias en la información presupuestal reportada por la entidad".</t>
  </si>
  <si>
    <t>Liberación oportuna de saldos que no serán ejecutados antes del cierre de vigencia.</t>
  </si>
  <si>
    <t xml:space="preserve">Identificar posibles saldos por liberar de contratos terminados o con terminación anticipada a través de la base de control de saldos y remitirla mensualmente al grupo de Presupuesto </t>
  </si>
  <si>
    <t>Base de control de saldos.</t>
  </si>
  <si>
    <t>Verificar la procedencia de la liberación de saldos apoyado en la base de control de saldos remitido por el Grupo de Central de Cuentas y tramitar la liberación que corresponda.</t>
  </si>
  <si>
    <t>Informe de liberación de saldos</t>
  </si>
  <si>
    <r>
      <rPr>
        <b/>
        <sz val="11"/>
        <color indexed="8"/>
        <rFont val="Calibri"/>
        <family val="2"/>
        <scheme val="minor"/>
      </rPr>
      <t xml:space="preserve">Registro SIIF de las cuentas por pagar homologadas como reservas (A). 94 </t>
    </r>
    <r>
      <rPr>
        <sz val="11"/>
        <color indexed="8"/>
        <rFont val="Calibri"/>
        <family val="2"/>
        <scheme val="minor"/>
      </rPr>
      <t>de los 230 registros de cuentas por pagar homologadas como Reserva por $7.749.853.452 no coinciden con los valores y no presentan información consistente entre los registros realizados por la entidad en el SIIF y las cuentas constituidas oficialmente.</t>
    </r>
  </si>
  <si>
    <t>Deficiencias de seguimiento y control a los distintos conceptos a reservar recursos y origina que se presenten inconsistencias en la información presupuestal reportada por la entidad.</t>
  </si>
  <si>
    <t>Definir mecanismos de control de la ejecución de los contratos</t>
  </si>
  <si>
    <t>1. Crear Base de control y seguimiento de los pagos efectuados y pendientes por radicar por el supervisor de cada contrato.
2. Establecer calendario de recibo de facturas mensual
3. Identificar posibles saldos por liberar de forma mensual  a través de la base de control de saldos.</t>
  </si>
  <si>
    <t>1. Base de Control de saldos
2. Calendario de radicación de soportes para pago</t>
  </si>
  <si>
    <t xml:space="preserve">Establecer capacitaciones periodicas para los supervisores </t>
  </si>
  <si>
    <t>La subdirección Adminsitrativa en conjunto con la Subdirección Financiera realizará capacitaciones a los supervisores donde especifique los lineamientos para la ejecución del contrato, radicación de facturas e incidencias del incumplimiento a lo establecido en el procedimiento de Supervisión SUB-002 CARACTERIZACIÓN PROCESO DE SUPERVISIÓN</t>
  </si>
  <si>
    <t>Listas de asistencia</t>
  </si>
  <si>
    <t>Informe mensual sobre contratos que estan incumpliendo las fechas de radicación de acuerdo con el Subproceso SUB-002 CARACTERIZACIÓN PROCESO DE SUPERVISIÓN</t>
  </si>
  <si>
    <t>La Subdirección financiera enviará mensualmente, a los supervisores de los contratos atrasados en los pagos, un correo solicitando la causa del no trámite oportuno de los pagos.</t>
  </si>
  <si>
    <t>Informe de gestión de los correos enviados a los supervisores y su resultado</t>
  </si>
  <si>
    <t>Modificar el subproceso GF-003 Registrar causaciones y obligaciones</t>
  </si>
  <si>
    <t>Incluir las anteriores actividades control dentro del subproceso GF-003 Registrar causaciones y obligaciones</t>
  </si>
  <si>
    <t xml:space="preserve">Subproceso actualizado </t>
  </si>
  <si>
    <r>
      <rPr>
        <b/>
        <sz val="11"/>
        <rFont val="Calibri"/>
        <family val="2"/>
      </rPr>
      <t>Cartera de Díficil Cobro y Deterioro de Cartera (A) E</t>
    </r>
    <r>
      <rPr>
        <sz val="11"/>
        <rFont val="Calibri"/>
        <family val="2"/>
      </rPr>
      <t>l saldo de la cuenta Deterioro de Cartera presenta un crecimiento notorio. Existen deudores de multas que se han declarado en situación economica dificil impidiendo hacer efectivo dichos cobros. Por lo anterior, la entidad ha tenido que reclasificar a cuentas de dificil recaudo $105.937.571.619 durante la vigencia auditada.</t>
    </r>
  </si>
  <si>
    <t>"Dificultades en los procesos de determinación de los aportes y multas impuestas, ya que la entidad se desgasta administrativamente en adelantar los procesos que terminan en reconocimiento de derechos en favor del Estado por sanciones; lo que ocasiona que finalmente gran parte de esos recursos no van a ser recaudados".</t>
  </si>
  <si>
    <t>Revisar mensualmente  la situación jurídica de los ciudadanos para adoptar las medidas correctivas de cara al proceso y asegurar el agotamiento de las etapas procesales de cobro y la calificación de recaudo.</t>
  </si>
  <si>
    <t>Las Subdirecciones de Cobranzas y de Determinación de Obligaciones Parafiscales solicitarán mensualmente a la Subdirección de Integración la situación jurídica de las empresas y/o ciudadanos fiscalizados.</t>
  </si>
  <si>
    <t>Solicitud mensual de las Subdirecciones de Cobranzas y de Determinación de Obligaciones Parafiscales y Respuesta de la Subdirección de Integración.</t>
  </si>
  <si>
    <t>"Dificultades en los procesos de determinación de los aportes y multas impuestas, ya que la entidad se desgasta administrativamente en adelantar los procesos que terminan en reconocimietno de derechos en favor del Estado por sanciones; lo que ocasiona que finalmente gran parte de esos recursos no van a ser recaudados".</t>
  </si>
  <si>
    <t>Dentro del proceso de Determinación se revisará periodicamente si los ciudadanos (personas naturales) han fallecido con el fin de establecer si es procedente auto de archivo para adoptar las medidas correctivas de cara al proceso y asegurar el agotamiento de las etapas procesales que den fe de la debida diligencia de cobro y la posterior calificación de recaudo.</t>
  </si>
  <si>
    <t>La Subdirección de Cobranzas solicitará mensualmente a la Subdirección de Integración  la información de supervivencia de los ciudadanos fiscalizados.</t>
  </si>
  <si>
    <t>La solicitud y el correo de entrega de la información sobre fallecidos.</t>
  </si>
  <si>
    <t>Revisión del modelo deterioro de cartera y definición de si se ajusta o se mantiene.</t>
  </si>
  <si>
    <t>Estudiar con otras entidades del Orden Nacional las metodologías de deterioro de cartera aplicadas, con el fin de establecer si existe un modelo que se ajuste mejor a la cartera que cobra la Ugpp.</t>
  </si>
  <si>
    <t>Actas de las sesiones de estudio de los modelos de deterioro con los entes.</t>
  </si>
  <si>
    <r>
      <t>"</t>
    </r>
    <r>
      <rPr>
        <b/>
        <sz val="11"/>
        <color indexed="8"/>
        <rFont val="Calibri"/>
        <family val="2"/>
        <scheme val="minor"/>
      </rPr>
      <t>Diferencias Reporte SIRECI - FINANCIERA</t>
    </r>
    <r>
      <rPr>
        <sz val="11"/>
        <color indexed="8"/>
        <rFont val="Calibri"/>
        <family val="2"/>
        <scheme val="minor"/>
      </rPr>
      <t xml:space="preserve">
Los datos incluidos en el formato 9 reportado en SIRECI no coinciden con las cifras del informe presentado por las Subdirecciones Judicial y Financiera en cuanto a número de procesos, cuantía y provisión contable".</t>
    </r>
  </si>
  <si>
    <t>"Deficiencias de Control Interno contable; situación que afecta la realdad de la información financiera de la Entidad Contable Pública, generando incumplimiento en las características cualitativas de confiabilidad, relevancia y comprensibilidad de la información contable contenidas en el Régimen de Contabilidad Pública".</t>
  </si>
  <si>
    <t>Asegurar la coherencia entre el reporte del formato F9 SIRECI y la información contable a fecha de corte 31 de diciembre de 2019 en cuanto a el número de procesos, cuantía y provisión contable.</t>
  </si>
  <si>
    <t>Conciliar anualmente el número de procesos, cuantía y provisión contable de los procesos judiciales de defensa pasiva a reportar en el SIRECI frente a los reportes contables presentados a la Subdirección Financiera a fecha de corte 31 diciembre 2019</t>
  </si>
  <si>
    <t>Acciones a ejecutar en el I Semestre de 2020</t>
  </si>
  <si>
    <t>La Subdirección de Defensa Judicial Pensional, con el acompañamiento del Grupo de Contabilidad, realizará capacitación a los responsables del reporte de información contable sobre el trámite administrativo y contable de la  provisión contable de los procesos judiciales, con el fin de que los reportes contables de las áreas correspondan al reporte SIRECI.</t>
  </si>
  <si>
    <t>Capacitar a los apoderados de defensa judicial pensional y a los responsables de los reportes de información contable sobre el trámite administrativo de valoración del riesgo y reporte contable.</t>
  </si>
  <si>
    <t>Sobre 2680 fallos desfavorables a 31 de Dic 2017,  se han venido desarrollado las actividades de depuracion del plan de accion, a 30 Jun 2019 167 de ellos se encuentran por depurar para 2017 y 227 de ellos para 2018 para un total de 394 fallos desfavorables a 31 de Dic de 2018,  teniendo en cuenta que no se ha realizado la depuracion total la actividad se encuentra vencida</t>
  </si>
  <si>
    <t>Se evidencia correo electrónico de fecha 15 de abril de 2019, eviado por el coordinador de presupuesto de subdireccion financiera Dr. Edson Ernesto Rojas, donde manifiesta "la información en la cual se reportaba el rezago constitutivo, (Formato F33 Cierre Presupuestal),  fue suprimido de los formatos a diligenciar en la cuenta anual" y adjunta documento SIRECI anual a 31 de Dic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</si>
</sst>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3" x14ac:knownFonts="1">
    <font>
      <sz val="11"/>
      <color indexed="8"/>
      <name val="Calibri"/>
      <family val="2"/>
      <scheme val="minor"/>
    </font>
    <font>
      <sz val="11"/>
      <color theme="1"/>
      <name val="Calibri"/>
      <family val="2"/>
      <scheme val="minor"/>
    </font>
    <font>
      <b/>
      <sz val="11"/>
      <color indexed="9"/>
      <name val="Calibri"/>
      <family val="2"/>
    </font>
    <font>
      <b/>
      <sz val="11"/>
      <color indexed="8"/>
      <name val="Calibri"/>
      <family val="2"/>
    </font>
    <font>
      <b/>
      <sz val="11"/>
      <color theme="1"/>
      <name val="Calibri"/>
      <family val="2"/>
      <scheme val="minor"/>
    </font>
    <font>
      <i/>
      <sz val="11"/>
      <color indexed="8"/>
      <name val="Calibri"/>
      <family val="2"/>
      <scheme val="minor"/>
    </font>
    <font>
      <i/>
      <sz val="11"/>
      <color theme="1"/>
      <name val="Calibri"/>
      <family val="2"/>
      <scheme val="minor"/>
    </font>
    <font>
      <sz val="11"/>
      <name val="Calibri"/>
      <family val="2"/>
      <scheme val="minor"/>
    </font>
    <font>
      <i/>
      <sz val="11"/>
      <name val="Calibri"/>
      <family val="2"/>
      <scheme val="minor"/>
    </font>
    <font>
      <b/>
      <sz val="11"/>
      <color indexed="9"/>
      <name val="Calibri"/>
    </font>
    <font>
      <b/>
      <sz val="11"/>
      <name val="Calibri"/>
      <family val="2"/>
    </font>
    <font>
      <sz val="11"/>
      <name val="Calibri"/>
      <family val="2"/>
    </font>
    <font>
      <b/>
      <sz val="11"/>
      <color indexed="8"/>
      <name val="Calibri"/>
      <family val="2"/>
      <scheme val="minor"/>
    </font>
  </fonts>
  <fills count="5">
    <fill>
      <patternFill patternType="none"/>
    </fill>
    <fill>
      <patternFill patternType="gray125"/>
    </fill>
    <fill>
      <patternFill patternType="solid">
        <fgColor indexed="54"/>
      </patternFill>
    </fill>
    <fill>
      <patternFill patternType="solid">
        <fgColor indexed="9"/>
      </patternFill>
    </fill>
    <fill>
      <patternFill patternType="solid">
        <fgColor theme="0"/>
        <bgColor indexed="64"/>
      </patternFill>
    </fill>
  </fills>
  <borders count="13">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 fillId="0" borderId="0"/>
  </cellStyleXfs>
  <cellXfs count="69">
    <xf numFmtId="0" fontId="0" fillId="0" borderId="0" xfId="0"/>
    <xf numFmtId="0" fontId="2" fillId="2" borderId="1" xfId="0" applyFont="1" applyFill="1" applyBorder="1" applyAlignment="1">
      <alignment horizontal="center" vertical="center"/>
    </xf>
    <xf numFmtId="164" fontId="3" fillId="3" borderId="2" xfId="0" applyNumberFormat="1" applyFont="1" applyFill="1" applyBorder="1" applyAlignment="1">
      <alignment horizontal="center" vertical="center"/>
    </xf>
    <xf numFmtId="0" fontId="0" fillId="0" borderId="0" xfId="0" applyAlignment="1">
      <alignment wrapText="1"/>
    </xf>
    <xf numFmtId="0" fontId="0" fillId="0" borderId="0" xfId="0" applyFill="1" applyAlignment="1">
      <alignment wrapText="1"/>
    </xf>
    <xf numFmtId="0" fontId="2" fillId="2" borderId="2" xfId="0" applyFont="1" applyFill="1" applyBorder="1" applyAlignment="1">
      <alignment horizontal="center" vertical="center"/>
    </xf>
    <xf numFmtId="0" fontId="0" fillId="0" borderId="3" xfId="0" applyBorder="1" applyAlignment="1">
      <alignment vertical="center" wrapText="1"/>
    </xf>
    <xf numFmtId="0" fontId="0" fillId="0" borderId="3" xfId="0" applyFill="1" applyBorder="1" applyAlignment="1">
      <alignment vertical="center" wrapText="1"/>
    </xf>
    <xf numFmtId="0" fontId="0" fillId="0" borderId="0" xfId="0" applyFont="1" applyAlignment="1">
      <alignment horizontal="right"/>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0" fillId="0" borderId="6" xfId="0" applyBorder="1" applyAlignment="1">
      <alignment vertical="center" wrapText="1"/>
    </xf>
    <xf numFmtId="0" fontId="0" fillId="3" borderId="6" xfId="0" applyFill="1" applyBorder="1" applyAlignment="1" applyProtection="1">
      <alignment vertical="center" wrapText="1"/>
      <protection locked="0"/>
    </xf>
    <xf numFmtId="14" fontId="0" fillId="0" borderId="6" xfId="0" applyNumberFormat="1" applyBorder="1" applyAlignment="1">
      <alignment vertical="center" wrapText="1"/>
    </xf>
    <xf numFmtId="0" fontId="0" fillId="3" borderId="7" xfId="0" applyFill="1" applyBorder="1" applyAlignment="1" applyProtection="1">
      <alignment vertical="center" wrapText="1"/>
      <protection locked="0"/>
    </xf>
    <xf numFmtId="0" fontId="2" fillId="2" borderId="8" xfId="0" applyFont="1" applyFill="1" applyBorder="1" applyAlignment="1">
      <alignment horizontal="center" vertical="center" wrapText="1"/>
    </xf>
    <xf numFmtId="0" fontId="0" fillId="3" borderId="3" xfId="0" applyFill="1" applyBorder="1" applyAlignment="1" applyProtection="1">
      <alignment vertical="center" wrapText="1"/>
      <protection locked="0"/>
    </xf>
    <xf numFmtId="14" fontId="0" fillId="0" borderId="3" xfId="0" applyNumberFormat="1" applyBorder="1" applyAlignment="1">
      <alignment vertical="center" wrapText="1"/>
    </xf>
    <xf numFmtId="0" fontId="0" fillId="3" borderId="9" xfId="0" applyFill="1" applyBorder="1" applyAlignment="1" applyProtection="1">
      <alignment vertical="center" wrapText="1"/>
      <protection locked="0"/>
    </xf>
    <xf numFmtId="0" fontId="0" fillId="0" borderId="9" xfId="0" applyFont="1" applyFill="1" applyBorder="1" applyAlignment="1" applyProtection="1">
      <alignment vertical="center" wrapText="1"/>
      <protection locked="0"/>
    </xf>
    <xf numFmtId="0" fontId="7" fillId="0" borderId="9" xfId="0" applyFont="1"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3" xfId="0" applyFill="1" applyBorder="1" applyAlignment="1" applyProtection="1">
      <alignment vertical="center" wrapText="1"/>
      <protection locked="0"/>
    </xf>
    <xf numFmtId="14" fontId="0" fillId="0" borderId="3" xfId="0" applyNumberFormat="1" applyFill="1" applyBorder="1" applyAlignment="1">
      <alignment vertical="center" wrapText="1"/>
    </xf>
    <xf numFmtId="0" fontId="9" fillId="2" borderId="8" xfId="0" applyFont="1" applyFill="1" applyBorder="1" applyAlignment="1">
      <alignment horizontal="center" vertical="center"/>
    </xf>
    <xf numFmtId="0" fontId="0" fillId="0" borderId="3" xfId="0" applyBorder="1" applyAlignment="1">
      <alignment vertical="center"/>
    </xf>
    <xf numFmtId="0" fontId="7" fillId="3" borderId="3" xfId="0" applyFont="1" applyFill="1" applyBorder="1" applyAlignment="1" applyProtection="1">
      <alignment vertical="center" wrapText="1"/>
      <protection locked="0"/>
    </xf>
    <xf numFmtId="0" fontId="11" fillId="0" borderId="3" xfId="0" applyFont="1" applyFill="1" applyBorder="1" applyAlignment="1">
      <alignment horizontal="right" vertical="center"/>
    </xf>
    <xf numFmtId="0" fontId="11" fillId="0" borderId="3" xfId="0" applyFont="1" applyFill="1" applyBorder="1" applyAlignment="1">
      <alignment horizontal="justify" vertical="top" wrapText="1"/>
    </xf>
    <xf numFmtId="0" fontId="7" fillId="3" borderId="3" xfId="0" applyFont="1" applyFill="1" applyBorder="1" applyAlignment="1" applyProtection="1">
      <alignment horizontal="center" vertical="center" wrapText="1"/>
      <protection locked="0"/>
    </xf>
    <xf numFmtId="0" fontId="11" fillId="0" borderId="3" xfId="1" applyFont="1" applyFill="1" applyBorder="1" applyAlignment="1">
      <alignment horizontal="justify" vertical="center" wrapText="1"/>
    </xf>
    <xf numFmtId="0" fontId="11" fillId="0" borderId="3" xfId="1" applyFont="1" applyFill="1" applyBorder="1" applyAlignment="1">
      <alignment horizontal="left" vertical="center" wrapText="1"/>
    </xf>
    <xf numFmtId="0" fontId="11" fillId="0" borderId="3" xfId="1" applyFont="1" applyFill="1" applyBorder="1" applyAlignment="1">
      <alignment horizontal="right" vertical="center" wrapText="1"/>
    </xf>
    <xf numFmtId="15" fontId="1" fillId="0" borderId="3" xfId="1" applyNumberFormat="1" applyBorder="1" applyAlignment="1">
      <alignment horizontal="right" vertical="center"/>
    </xf>
    <xf numFmtId="0" fontId="11" fillId="0" borderId="9" xfId="1" applyFont="1" applyFill="1" applyBorder="1" applyAlignment="1">
      <alignment horizontal="left" vertical="center" wrapText="1"/>
    </xf>
    <xf numFmtId="0" fontId="0" fillId="0" borderId="3" xfId="0" applyFont="1" applyFill="1" applyBorder="1" applyAlignment="1">
      <alignment vertical="center"/>
    </xf>
    <xf numFmtId="0" fontId="11" fillId="0" borderId="3" xfId="1" applyFont="1" applyFill="1" applyBorder="1" applyAlignment="1">
      <alignment horizontal="center" vertical="center" wrapText="1"/>
    </xf>
    <xf numFmtId="0" fontId="11" fillId="0" borderId="3" xfId="0" applyFont="1" applyFill="1" applyBorder="1" applyAlignment="1">
      <alignment horizontal="justify" vertical="center" wrapText="1"/>
    </xf>
    <xf numFmtId="0" fontId="11" fillId="0" borderId="3" xfId="0" applyFont="1" applyFill="1" applyBorder="1" applyAlignment="1">
      <alignment horizontal="left" vertical="center" wrapText="1"/>
    </xf>
    <xf numFmtId="0" fontId="11" fillId="0" borderId="3" xfId="0" applyFont="1" applyFill="1" applyBorder="1" applyAlignment="1">
      <alignment horizontal="right" vertical="center" wrapText="1"/>
    </xf>
    <xf numFmtId="15" fontId="0" fillId="0" borderId="3" xfId="0" applyNumberFormat="1" applyBorder="1" applyAlignment="1">
      <alignment horizontal="right" vertical="center"/>
    </xf>
    <xf numFmtId="0" fontId="0" fillId="4" borderId="3" xfId="0" applyFill="1" applyBorder="1" applyAlignment="1" applyProtection="1">
      <alignment horizontal="justify" vertical="center" wrapText="1"/>
      <protection locked="0"/>
    </xf>
    <xf numFmtId="0" fontId="0" fillId="3" borderId="3" xfId="0" applyFill="1" applyBorder="1" applyAlignment="1" applyProtection="1">
      <alignment horizontal="right" vertical="center"/>
      <protection locked="0"/>
    </xf>
    <xf numFmtId="0" fontId="0" fillId="3" borderId="3" xfId="0" applyFill="1" applyBorder="1" applyAlignment="1" applyProtection="1">
      <alignment vertical="center"/>
      <protection locked="0"/>
    </xf>
    <xf numFmtId="0" fontId="0" fillId="0" borderId="3" xfId="0" applyFill="1" applyBorder="1" applyAlignment="1">
      <alignment horizontal="right" vertical="center"/>
    </xf>
    <xf numFmtId="0" fontId="0" fillId="3" borderId="3" xfId="0" applyFill="1" applyBorder="1" applyAlignment="1" applyProtection="1">
      <alignment horizontal="left" vertical="center" wrapText="1"/>
      <protection locked="0"/>
    </xf>
    <xf numFmtId="0" fontId="0" fillId="4" borderId="3" xfId="0" applyFill="1" applyBorder="1" applyAlignment="1" applyProtection="1">
      <alignment horizontal="left" vertical="center" wrapText="1"/>
      <protection locked="0"/>
    </xf>
    <xf numFmtId="0" fontId="0" fillId="4" borderId="3" xfId="0" applyFill="1" applyBorder="1" applyAlignment="1" applyProtection="1">
      <alignment horizontal="right" vertical="center"/>
      <protection locked="0"/>
    </xf>
    <xf numFmtId="15" fontId="0" fillId="4" borderId="3" xfId="0" applyNumberFormat="1" applyFill="1" applyBorder="1" applyAlignment="1">
      <alignment horizontal="right" vertical="center"/>
    </xf>
    <xf numFmtId="0" fontId="0" fillId="4" borderId="3" xfId="0" applyFill="1" applyBorder="1" applyAlignment="1" applyProtection="1">
      <alignment vertical="center" wrapText="1"/>
      <protection locked="0"/>
    </xf>
    <xf numFmtId="0" fontId="7" fillId="3" borderId="3" xfId="0" applyFont="1" applyFill="1" applyBorder="1" applyAlignment="1" applyProtection="1">
      <alignment horizontal="justify" vertical="center" wrapText="1"/>
      <protection locked="0"/>
    </xf>
    <xf numFmtId="0" fontId="11" fillId="4" borderId="3" xfId="0" applyFont="1" applyFill="1" applyBorder="1" applyAlignment="1">
      <alignment horizontal="justify" vertical="center" wrapText="1"/>
    </xf>
    <xf numFmtId="0" fontId="7" fillId="3" borderId="3" xfId="0" applyFont="1" applyFill="1" applyBorder="1" applyAlignment="1" applyProtection="1">
      <alignment horizontal="justify" vertical="top" wrapText="1"/>
      <protection locked="0"/>
    </xf>
    <xf numFmtId="49" fontId="11" fillId="0" borderId="3" xfId="0" applyNumberFormat="1" applyFont="1" applyFill="1" applyBorder="1" applyAlignment="1">
      <alignment horizontal="right" vertical="center"/>
    </xf>
    <xf numFmtId="0" fontId="0" fillId="4" borderId="3" xfId="0" applyFill="1" applyBorder="1" applyAlignment="1">
      <alignment horizontal="justify" vertical="center" wrapText="1"/>
    </xf>
    <xf numFmtId="0" fontId="11" fillId="4" borderId="3" xfId="0" applyFont="1" applyFill="1" applyBorder="1" applyAlignment="1">
      <alignment horizontal="left" vertical="center" wrapText="1"/>
    </xf>
    <xf numFmtId="0" fontId="11" fillId="4" borderId="3" xfId="0" applyFont="1" applyFill="1" applyBorder="1" applyAlignment="1">
      <alignment horizontal="right" vertical="center" wrapText="1"/>
    </xf>
    <xf numFmtId="0" fontId="9" fillId="2" borderId="10" xfId="0" applyFont="1" applyFill="1" applyBorder="1" applyAlignment="1">
      <alignment horizontal="center" vertical="center"/>
    </xf>
    <xf numFmtId="0" fontId="0" fillId="0" borderId="11" xfId="0" applyFont="1" applyFill="1" applyBorder="1" applyAlignment="1">
      <alignment vertical="center"/>
    </xf>
    <xf numFmtId="0" fontId="7" fillId="3" borderId="11" xfId="0" applyFont="1" applyFill="1" applyBorder="1" applyAlignment="1" applyProtection="1">
      <alignment vertical="center" wrapText="1"/>
      <protection locked="0"/>
    </xf>
    <xf numFmtId="49" fontId="11" fillId="0" borderId="11" xfId="0" applyNumberFormat="1" applyFont="1" applyFill="1" applyBorder="1" applyAlignment="1">
      <alignment horizontal="right" vertical="center"/>
    </xf>
    <xf numFmtId="0" fontId="0" fillId="4" borderId="11" xfId="0" applyFill="1" applyBorder="1" applyAlignment="1" applyProtection="1">
      <alignment horizontal="justify" vertical="center" wrapText="1"/>
      <protection locked="0"/>
    </xf>
    <xf numFmtId="0" fontId="0" fillId="4" borderId="11" xfId="0" applyFill="1" applyBorder="1" applyAlignment="1">
      <alignment horizontal="justify" vertical="center" wrapText="1"/>
    </xf>
    <xf numFmtId="0" fontId="11" fillId="0" borderId="11" xfId="0" applyFont="1" applyFill="1" applyBorder="1" applyAlignment="1">
      <alignment horizontal="justify" vertical="center" wrapText="1"/>
    </xf>
    <xf numFmtId="0" fontId="0" fillId="4" borderId="11" xfId="0" applyFill="1" applyBorder="1" applyAlignment="1" applyProtection="1">
      <alignment horizontal="right" vertical="center" wrapText="1"/>
      <protection locked="0"/>
    </xf>
    <xf numFmtId="15" fontId="0" fillId="4" borderId="11" xfId="0" applyNumberFormat="1" applyFill="1" applyBorder="1" applyAlignment="1" applyProtection="1">
      <alignment horizontal="right" vertical="center"/>
      <protection locked="0"/>
    </xf>
    <xf numFmtId="0" fontId="11" fillId="0" borderId="12" xfId="1" applyFont="1" applyFill="1" applyBorder="1" applyAlignment="1">
      <alignment horizontal="left" vertical="center" wrapText="1"/>
    </xf>
    <xf numFmtId="0" fontId="2" fillId="2" borderId="1" xfId="0" applyFont="1" applyFill="1" applyBorder="1" applyAlignment="1">
      <alignment horizontal="center" vertical="center"/>
    </xf>
    <xf numFmtId="0" fontId="0" fillId="0" borderId="0" xfId="0"/>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5</xdr:row>
      <xdr:rowOff>43</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1"/>
  <sheetViews>
    <sheetView tabSelected="1" zoomScaleNormal="100" workbookViewId="0">
      <selection activeCell="F5" sqref="F5"/>
    </sheetView>
  </sheetViews>
  <sheetFormatPr baseColWidth="10" defaultColWidth="9.140625" defaultRowHeight="15" x14ac:dyDescent="0.25"/>
  <cols>
    <col min="2" max="2" width="16" customWidth="1"/>
    <col min="3" max="3" width="27" customWidth="1"/>
    <col min="4" max="4" width="21" customWidth="1"/>
    <col min="5" max="5" width="30" customWidth="1"/>
    <col min="6" max="6" width="30.28515625" customWidth="1"/>
    <col min="7" max="7" width="22" customWidth="1"/>
    <col min="8" max="8" width="31" customWidth="1"/>
    <col min="9" max="9" width="36" customWidth="1"/>
    <col min="10" max="10" width="47" customWidth="1"/>
    <col min="11" max="11" width="35" customWidth="1"/>
    <col min="12" max="12" width="40" customWidth="1"/>
    <col min="13" max="13" width="36" customWidth="1"/>
    <col min="14" max="14" width="46" customWidth="1"/>
    <col min="15" max="15" width="37.140625" customWidth="1"/>
    <col min="16" max="16" width="36.28515625" customWidth="1"/>
  </cols>
  <sheetData>
    <row r="1" spans="1:15" x14ac:dyDescent="0.25">
      <c r="B1" s="1" t="s">
        <v>0</v>
      </c>
      <c r="C1" s="1">
        <v>53</v>
      </c>
      <c r="D1" s="67" t="s">
        <v>1</v>
      </c>
      <c r="E1" s="68"/>
      <c r="F1" s="68"/>
      <c r="G1" s="68"/>
    </row>
    <row r="2" spans="1:15" x14ac:dyDescent="0.25">
      <c r="B2" s="1" t="s">
        <v>2</v>
      </c>
      <c r="C2" s="1">
        <v>400</v>
      </c>
      <c r="D2" s="67" t="s">
        <v>3</v>
      </c>
      <c r="E2" s="68"/>
      <c r="F2" s="68"/>
      <c r="G2" s="68"/>
    </row>
    <row r="3" spans="1:15" x14ac:dyDescent="0.25">
      <c r="B3" s="1" t="s">
        <v>4</v>
      </c>
      <c r="C3" s="1">
        <v>1</v>
      </c>
    </row>
    <row r="4" spans="1:15" x14ac:dyDescent="0.25">
      <c r="B4" s="1" t="s">
        <v>5</v>
      </c>
      <c r="C4" s="1">
        <v>11110</v>
      </c>
    </row>
    <row r="5" spans="1:15" x14ac:dyDescent="0.25">
      <c r="B5" s="1" t="s">
        <v>6</v>
      </c>
      <c r="C5" s="2">
        <v>43646</v>
      </c>
    </row>
    <row r="6" spans="1:15" x14ac:dyDescent="0.25">
      <c r="B6" s="1" t="s">
        <v>7</v>
      </c>
      <c r="C6" s="1">
        <v>6</v>
      </c>
      <c r="D6" s="1" t="s">
        <v>8</v>
      </c>
    </row>
    <row r="8" spans="1:15" x14ac:dyDescent="0.25">
      <c r="A8" s="1" t="s">
        <v>9</v>
      </c>
      <c r="B8" s="67" t="s">
        <v>10</v>
      </c>
      <c r="C8" s="68"/>
      <c r="D8" s="68"/>
      <c r="E8" s="68"/>
      <c r="F8" s="68"/>
      <c r="G8" s="68"/>
      <c r="H8" s="68"/>
      <c r="I8" s="68"/>
      <c r="J8" s="68"/>
      <c r="K8" s="68"/>
      <c r="L8" s="68"/>
      <c r="M8" s="68"/>
      <c r="N8" s="68"/>
      <c r="O8" s="68"/>
    </row>
    <row r="9" spans="1:15" x14ac:dyDescent="0.25">
      <c r="C9" s="5">
        <v>4</v>
      </c>
      <c r="D9" s="5">
        <v>8</v>
      </c>
      <c r="E9" s="5">
        <v>12</v>
      </c>
      <c r="F9" s="5">
        <v>16</v>
      </c>
      <c r="G9" s="5">
        <v>20</v>
      </c>
      <c r="H9" s="5">
        <v>24</v>
      </c>
      <c r="I9" s="5">
        <v>28</v>
      </c>
      <c r="J9" s="5">
        <v>31</v>
      </c>
      <c r="K9" s="5">
        <v>32</v>
      </c>
      <c r="L9" s="5">
        <v>36</v>
      </c>
      <c r="M9" s="5">
        <v>40</v>
      </c>
      <c r="N9" s="5">
        <v>44</v>
      </c>
      <c r="O9" s="5">
        <v>48</v>
      </c>
    </row>
    <row r="10" spans="1:15" ht="15.75" thickBot="1" x14ac:dyDescent="0.3">
      <c r="C10" s="9" t="s">
        <v>11</v>
      </c>
      <c r="D10" s="9" t="s">
        <v>12</v>
      </c>
      <c r="E10" s="9" t="s">
        <v>13</v>
      </c>
      <c r="F10" s="9" t="s">
        <v>14</v>
      </c>
      <c r="G10" s="9" t="s">
        <v>15</v>
      </c>
      <c r="H10" s="9" t="s">
        <v>16</v>
      </c>
      <c r="I10" s="9" t="s">
        <v>17</v>
      </c>
      <c r="J10" s="9" t="s">
        <v>18</v>
      </c>
      <c r="K10" s="9" t="s">
        <v>19</v>
      </c>
      <c r="L10" s="9" t="s">
        <v>20</v>
      </c>
      <c r="M10" s="9" t="s">
        <v>21</v>
      </c>
      <c r="N10" s="9" t="s">
        <v>22</v>
      </c>
      <c r="O10" s="9" t="s">
        <v>23</v>
      </c>
    </row>
    <row r="11" spans="1:15" s="3" customFormat="1" ht="150" x14ac:dyDescent="0.25">
      <c r="A11" s="10">
        <v>1</v>
      </c>
      <c r="B11" s="11" t="s">
        <v>24</v>
      </c>
      <c r="C11" s="12" t="s">
        <v>26</v>
      </c>
      <c r="D11" s="12">
        <v>1</v>
      </c>
      <c r="E11" s="12" t="s">
        <v>27</v>
      </c>
      <c r="F11" s="12" t="s">
        <v>28</v>
      </c>
      <c r="G11" s="12" t="s">
        <v>29</v>
      </c>
      <c r="H11" s="12" t="s">
        <v>30</v>
      </c>
      <c r="I11" s="12" t="s">
        <v>31</v>
      </c>
      <c r="J11" s="12">
        <v>8</v>
      </c>
      <c r="K11" s="13">
        <v>42100</v>
      </c>
      <c r="L11" s="13">
        <v>42352</v>
      </c>
      <c r="M11" s="12">
        <v>36</v>
      </c>
      <c r="N11" s="12">
        <v>8</v>
      </c>
      <c r="O11" s="14" t="s">
        <v>32</v>
      </c>
    </row>
    <row r="12" spans="1:15" s="3" customFormat="1" ht="150" x14ac:dyDescent="0.25">
      <c r="A12" s="15">
        <v>2</v>
      </c>
      <c r="B12" s="6" t="s">
        <v>33</v>
      </c>
      <c r="C12" s="16" t="s">
        <v>26</v>
      </c>
      <c r="D12" s="16">
        <v>1</v>
      </c>
      <c r="E12" s="16" t="s">
        <v>27</v>
      </c>
      <c r="F12" s="16" t="s">
        <v>28</v>
      </c>
      <c r="G12" s="16" t="s">
        <v>29</v>
      </c>
      <c r="H12" s="16" t="s">
        <v>34</v>
      </c>
      <c r="I12" s="16" t="s">
        <v>35</v>
      </c>
      <c r="J12" s="16">
        <v>1</v>
      </c>
      <c r="K12" s="17">
        <v>42100</v>
      </c>
      <c r="L12" s="17">
        <v>42352</v>
      </c>
      <c r="M12" s="16">
        <v>36</v>
      </c>
      <c r="N12" s="16">
        <v>1</v>
      </c>
      <c r="O12" s="18" t="s">
        <v>32</v>
      </c>
    </row>
    <row r="13" spans="1:15" s="3" customFormat="1" ht="150" x14ac:dyDescent="0.25">
      <c r="A13" s="15">
        <v>3</v>
      </c>
      <c r="B13" s="6" t="s">
        <v>36</v>
      </c>
      <c r="C13" s="16" t="s">
        <v>26</v>
      </c>
      <c r="D13" s="16">
        <v>1</v>
      </c>
      <c r="E13" s="16" t="s">
        <v>27</v>
      </c>
      <c r="F13" s="16" t="s">
        <v>28</v>
      </c>
      <c r="G13" s="16" t="s">
        <v>37</v>
      </c>
      <c r="H13" s="16" t="s">
        <v>38</v>
      </c>
      <c r="I13" s="16" t="s">
        <v>39</v>
      </c>
      <c r="J13" s="16">
        <v>1</v>
      </c>
      <c r="K13" s="17">
        <v>42125</v>
      </c>
      <c r="L13" s="17">
        <v>42369</v>
      </c>
      <c r="M13" s="16">
        <v>35</v>
      </c>
      <c r="N13" s="16">
        <v>1</v>
      </c>
      <c r="O13" s="18" t="s">
        <v>32</v>
      </c>
    </row>
    <row r="14" spans="1:15" s="3" customFormat="1" ht="150" x14ac:dyDescent="0.25">
      <c r="A14" s="15">
        <v>4</v>
      </c>
      <c r="B14" s="6" t="s">
        <v>40</v>
      </c>
      <c r="C14" s="16" t="s">
        <v>26</v>
      </c>
      <c r="D14" s="16">
        <v>1</v>
      </c>
      <c r="E14" s="16" t="s">
        <v>27</v>
      </c>
      <c r="F14" s="16" t="s">
        <v>28</v>
      </c>
      <c r="G14" s="16" t="s">
        <v>41</v>
      </c>
      <c r="H14" s="16" t="s">
        <v>42</v>
      </c>
      <c r="I14" s="16" t="s">
        <v>43</v>
      </c>
      <c r="J14" s="16">
        <v>1</v>
      </c>
      <c r="K14" s="17">
        <v>42079</v>
      </c>
      <c r="L14" s="17">
        <v>42083</v>
      </c>
      <c r="M14" s="16">
        <v>1</v>
      </c>
      <c r="N14" s="16">
        <v>1</v>
      </c>
      <c r="O14" s="18" t="s">
        <v>32</v>
      </c>
    </row>
    <row r="15" spans="1:15" s="3" customFormat="1" ht="150" x14ac:dyDescent="0.25">
      <c r="A15" s="15">
        <v>5</v>
      </c>
      <c r="B15" s="6" t="s">
        <v>44</v>
      </c>
      <c r="C15" s="16" t="s">
        <v>26</v>
      </c>
      <c r="D15" s="16">
        <v>1</v>
      </c>
      <c r="E15" s="16" t="s">
        <v>27</v>
      </c>
      <c r="F15" s="16" t="s">
        <v>28</v>
      </c>
      <c r="G15" s="16" t="s">
        <v>41</v>
      </c>
      <c r="H15" s="16" t="s">
        <v>45</v>
      </c>
      <c r="I15" s="16" t="s">
        <v>46</v>
      </c>
      <c r="J15" s="16">
        <v>1</v>
      </c>
      <c r="K15" s="17">
        <v>42087</v>
      </c>
      <c r="L15" s="17">
        <v>42094</v>
      </c>
      <c r="M15" s="16">
        <v>1</v>
      </c>
      <c r="N15" s="16">
        <v>1</v>
      </c>
      <c r="O15" s="18" t="s">
        <v>32</v>
      </c>
    </row>
    <row r="16" spans="1:15" s="3" customFormat="1" ht="150" x14ac:dyDescent="0.25">
      <c r="A16" s="15">
        <v>6</v>
      </c>
      <c r="B16" s="6" t="s">
        <v>47</v>
      </c>
      <c r="C16" s="16" t="s">
        <v>26</v>
      </c>
      <c r="D16" s="16">
        <v>1</v>
      </c>
      <c r="E16" s="16" t="s">
        <v>27</v>
      </c>
      <c r="F16" s="16" t="s">
        <v>28</v>
      </c>
      <c r="G16" s="16" t="s">
        <v>41</v>
      </c>
      <c r="H16" s="16" t="s">
        <v>48</v>
      </c>
      <c r="I16" s="16" t="s">
        <v>49</v>
      </c>
      <c r="J16" s="16">
        <v>8</v>
      </c>
      <c r="K16" s="17">
        <v>42281</v>
      </c>
      <c r="L16" s="17">
        <v>42369</v>
      </c>
      <c r="M16" s="16">
        <v>13</v>
      </c>
      <c r="N16" s="16">
        <v>8</v>
      </c>
      <c r="O16" s="18" t="s">
        <v>32</v>
      </c>
    </row>
    <row r="17" spans="1:15" s="3" customFormat="1" ht="225" x14ac:dyDescent="0.25">
      <c r="A17" s="15">
        <v>7</v>
      </c>
      <c r="B17" s="6" t="s">
        <v>50</v>
      </c>
      <c r="C17" s="16" t="s">
        <v>26</v>
      </c>
      <c r="D17" s="16">
        <v>2</v>
      </c>
      <c r="E17" s="16" t="s">
        <v>51</v>
      </c>
      <c r="F17" s="16" t="s">
        <v>52</v>
      </c>
      <c r="G17" s="16" t="s">
        <v>53</v>
      </c>
      <c r="H17" s="16" t="s">
        <v>54</v>
      </c>
      <c r="I17" s="16" t="s">
        <v>55</v>
      </c>
      <c r="J17" s="16">
        <v>3</v>
      </c>
      <c r="K17" s="17">
        <v>42074</v>
      </c>
      <c r="L17" s="17">
        <v>42083</v>
      </c>
      <c r="M17" s="16">
        <v>1</v>
      </c>
      <c r="N17" s="16">
        <v>3</v>
      </c>
      <c r="O17" s="18" t="s">
        <v>56</v>
      </c>
    </row>
    <row r="18" spans="1:15" s="3" customFormat="1" ht="225" x14ac:dyDescent="0.25">
      <c r="A18" s="15">
        <v>8</v>
      </c>
      <c r="B18" s="6" t="s">
        <v>57</v>
      </c>
      <c r="C18" s="16" t="s">
        <v>26</v>
      </c>
      <c r="D18" s="16">
        <v>2</v>
      </c>
      <c r="E18" s="16" t="s">
        <v>51</v>
      </c>
      <c r="F18" s="16" t="s">
        <v>52</v>
      </c>
      <c r="G18" s="16" t="s">
        <v>53</v>
      </c>
      <c r="H18" s="16" t="s">
        <v>58</v>
      </c>
      <c r="I18" s="16" t="s">
        <v>59</v>
      </c>
      <c r="J18" s="16">
        <v>3</v>
      </c>
      <c r="K18" s="17">
        <v>42174</v>
      </c>
      <c r="L18" s="17">
        <v>42295</v>
      </c>
      <c r="M18" s="16">
        <v>17</v>
      </c>
      <c r="N18" s="16">
        <v>3</v>
      </c>
      <c r="O18" s="18" t="s">
        <v>60</v>
      </c>
    </row>
    <row r="19" spans="1:15" s="3" customFormat="1" ht="225" x14ac:dyDescent="0.25">
      <c r="A19" s="15">
        <v>9</v>
      </c>
      <c r="B19" s="6" t="s">
        <v>61</v>
      </c>
      <c r="C19" s="16" t="s">
        <v>26</v>
      </c>
      <c r="D19" s="16">
        <v>2</v>
      </c>
      <c r="E19" s="16" t="s">
        <v>51</v>
      </c>
      <c r="F19" s="16" t="s">
        <v>52</v>
      </c>
      <c r="G19" s="16" t="s">
        <v>53</v>
      </c>
      <c r="H19" s="16" t="s">
        <v>62</v>
      </c>
      <c r="I19" s="16" t="s">
        <v>63</v>
      </c>
      <c r="J19" s="16">
        <v>1</v>
      </c>
      <c r="K19" s="17">
        <v>42088</v>
      </c>
      <c r="L19" s="17">
        <v>42155</v>
      </c>
      <c r="M19" s="16">
        <v>10</v>
      </c>
      <c r="N19" s="16">
        <v>1</v>
      </c>
      <c r="O19" s="18" t="s">
        <v>64</v>
      </c>
    </row>
    <row r="20" spans="1:15" s="3" customFormat="1" ht="195" x14ac:dyDescent="0.25">
      <c r="A20" s="15">
        <v>10</v>
      </c>
      <c r="B20" s="6" t="s">
        <v>65</v>
      </c>
      <c r="C20" s="16" t="s">
        <v>26</v>
      </c>
      <c r="D20" s="16">
        <v>3</v>
      </c>
      <c r="E20" s="16" t="s">
        <v>66</v>
      </c>
      <c r="F20" s="16" t="s">
        <v>67</v>
      </c>
      <c r="G20" s="16" t="s">
        <v>68</v>
      </c>
      <c r="H20" s="16" t="s">
        <v>69</v>
      </c>
      <c r="I20" s="16" t="s">
        <v>70</v>
      </c>
      <c r="J20" s="16">
        <v>3</v>
      </c>
      <c r="K20" s="17">
        <v>42100</v>
      </c>
      <c r="L20" s="17">
        <v>42353</v>
      </c>
      <c r="M20" s="16">
        <v>36</v>
      </c>
      <c r="N20" s="16">
        <v>3</v>
      </c>
      <c r="O20" s="18" t="s">
        <v>71</v>
      </c>
    </row>
    <row r="21" spans="1:15" s="3" customFormat="1" ht="180" x14ac:dyDescent="0.25">
      <c r="A21" s="15">
        <v>11</v>
      </c>
      <c r="B21" s="6" t="s">
        <v>72</v>
      </c>
      <c r="C21" s="16" t="s">
        <v>26</v>
      </c>
      <c r="D21" s="16">
        <v>3</v>
      </c>
      <c r="E21" s="16" t="s">
        <v>66</v>
      </c>
      <c r="F21" s="16" t="s">
        <v>67</v>
      </c>
      <c r="G21" s="16" t="s">
        <v>68</v>
      </c>
      <c r="H21" s="16" t="s">
        <v>73</v>
      </c>
      <c r="I21" s="16" t="s">
        <v>74</v>
      </c>
      <c r="J21" s="16">
        <v>3</v>
      </c>
      <c r="K21" s="17">
        <v>42100</v>
      </c>
      <c r="L21" s="17">
        <v>42353</v>
      </c>
      <c r="M21" s="16">
        <v>36</v>
      </c>
      <c r="N21" s="16">
        <v>3</v>
      </c>
      <c r="O21" s="18" t="s">
        <v>75</v>
      </c>
    </row>
    <row r="22" spans="1:15" s="3" customFormat="1" ht="150" x14ac:dyDescent="0.25">
      <c r="A22" s="15">
        <v>12</v>
      </c>
      <c r="B22" s="6" t="s">
        <v>76</v>
      </c>
      <c r="C22" s="16" t="s">
        <v>26</v>
      </c>
      <c r="D22" s="16">
        <v>3</v>
      </c>
      <c r="E22" s="16" t="s">
        <v>66</v>
      </c>
      <c r="F22" s="16" t="s">
        <v>67</v>
      </c>
      <c r="G22" s="16" t="s">
        <v>68</v>
      </c>
      <c r="H22" s="16" t="s">
        <v>77</v>
      </c>
      <c r="I22" s="16" t="s">
        <v>78</v>
      </c>
      <c r="J22" s="16">
        <v>1</v>
      </c>
      <c r="K22" s="17">
        <v>42100</v>
      </c>
      <c r="L22" s="17">
        <v>42307</v>
      </c>
      <c r="M22" s="16">
        <v>30</v>
      </c>
      <c r="N22" s="16">
        <v>1</v>
      </c>
      <c r="O22" s="18" t="s">
        <v>79</v>
      </c>
    </row>
    <row r="23" spans="1:15" s="3" customFormat="1" ht="120" x14ac:dyDescent="0.25">
      <c r="A23" s="15">
        <v>13</v>
      </c>
      <c r="B23" s="6" t="s">
        <v>80</v>
      </c>
      <c r="C23" s="16" t="s">
        <v>26</v>
      </c>
      <c r="D23" s="16">
        <v>3</v>
      </c>
      <c r="E23" s="16" t="s">
        <v>66</v>
      </c>
      <c r="F23" s="16" t="s">
        <v>67</v>
      </c>
      <c r="G23" s="16" t="s">
        <v>68</v>
      </c>
      <c r="H23" s="16" t="s">
        <v>81</v>
      </c>
      <c r="I23" s="16" t="s">
        <v>82</v>
      </c>
      <c r="J23" s="16">
        <v>1</v>
      </c>
      <c r="K23" s="17">
        <v>42100</v>
      </c>
      <c r="L23" s="17">
        <v>42130</v>
      </c>
      <c r="M23" s="16">
        <v>4</v>
      </c>
      <c r="N23" s="16">
        <v>1</v>
      </c>
      <c r="O23" s="18" t="s">
        <v>83</v>
      </c>
    </row>
    <row r="24" spans="1:15" s="3" customFormat="1" ht="165" x14ac:dyDescent="0.25">
      <c r="A24" s="15">
        <v>14</v>
      </c>
      <c r="B24" s="6" t="s">
        <v>84</v>
      </c>
      <c r="C24" s="16" t="s">
        <v>26</v>
      </c>
      <c r="D24" s="16">
        <v>4</v>
      </c>
      <c r="E24" s="16" t="s">
        <v>85</v>
      </c>
      <c r="F24" s="16" t="s">
        <v>86</v>
      </c>
      <c r="G24" s="16" t="s">
        <v>87</v>
      </c>
      <c r="H24" s="16" t="s">
        <v>88</v>
      </c>
      <c r="I24" s="16" t="s">
        <v>89</v>
      </c>
      <c r="J24" s="16">
        <v>2</v>
      </c>
      <c r="K24" s="17">
        <v>42143</v>
      </c>
      <c r="L24" s="17">
        <v>42353</v>
      </c>
      <c r="M24" s="16">
        <v>30</v>
      </c>
      <c r="N24" s="16">
        <v>2</v>
      </c>
      <c r="O24" s="18" t="s">
        <v>90</v>
      </c>
    </row>
    <row r="25" spans="1:15" s="3" customFormat="1" ht="135" x14ac:dyDescent="0.25">
      <c r="A25" s="15">
        <v>15</v>
      </c>
      <c r="B25" s="6" t="s">
        <v>91</v>
      </c>
      <c r="C25" s="16" t="s">
        <v>26</v>
      </c>
      <c r="D25" s="16">
        <v>4</v>
      </c>
      <c r="E25" s="16" t="s">
        <v>85</v>
      </c>
      <c r="F25" s="16" t="s">
        <v>86</v>
      </c>
      <c r="G25" s="16" t="s">
        <v>87</v>
      </c>
      <c r="H25" s="16" t="s">
        <v>92</v>
      </c>
      <c r="I25" s="16" t="s">
        <v>74</v>
      </c>
      <c r="J25" s="16">
        <v>2</v>
      </c>
      <c r="K25" s="17">
        <v>42143</v>
      </c>
      <c r="L25" s="17">
        <v>42353</v>
      </c>
      <c r="M25" s="16">
        <v>30</v>
      </c>
      <c r="N25" s="16">
        <v>2</v>
      </c>
      <c r="O25" s="18" t="s">
        <v>93</v>
      </c>
    </row>
    <row r="26" spans="1:15" s="3" customFormat="1" ht="150" x14ac:dyDescent="0.25">
      <c r="A26" s="15">
        <v>16</v>
      </c>
      <c r="B26" s="6" t="s">
        <v>94</v>
      </c>
      <c r="C26" s="16" t="s">
        <v>26</v>
      </c>
      <c r="D26" s="16">
        <v>4</v>
      </c>
      <c r="E26" s="16" t="s">
        <v>95</v>
      </c>
      <c r="F26" s="16" t="s">
        <v>86</v>
      </c>
      <c r="G26" s="16" t="s">
        <v>87</v>
      </c>
      <c r="H26" s="16" t="s">
        <v>96</v>
      </c>
      <c r="I26" s="16" t="s">
        <v>97</v>
      </c>
      <c r="J26" s="16">
        <v>4</v>
      </c>
      <c r="K26" s="17">
        <v>42079</v>
      </c>
      <c r="L26" s="17">
        <v>42353</v>
      </c>
      <c r="M26" s="16">
        <v>39</v>
      </c>
      <c r="N26" s="16">
        <v>4</v>
      </c>
      <c r="O26" s="18" t="s">
        <v>98</v>
      </c>
    </row>
    <row r="27" spans="1:15" s="3" customFormat="1" ht="180" x14ac:dyDescent="0.25">
      <c r="A27" s="15">
        <v>17</v>
      </c>
      <c r="B27" s="6" t="s">
        <v>99</v>
      </c>
      <c r="C27" s="16" t="s">
        <v>26</v>
      </c>
      <c r="D27" s="16">
        <v>5</v>
      </c>
      <c r="E27" s="16" t="s">
        <v>100</v>
      </c>
      <c r="F27" s="16" t="s">
        <v>67</v>
      </c>
      <c r="G27" s="16" t="s">
        <v>101</v>
      </c>
      <c r="H27" s="16" t="s">
        <v>102</v>
      </c>
      <c r="I27" s="16" t="s">
        <v>103</v>
      </c>
      <c r="J27" s="16">
        <v>1</v>
      </c>
      <c r="K27" s="17">
        <v>42124</v>
      </c>
      <c r="L27" s="17">
        <v>42139</v>
      </c>
      <c r="M27" s="16">
        <v>2</v>
      </c>
      <c r="N27" s="16">
        <v>1</v>
      </c>
      <c r="O27" s="18" t="s">
        <v>104</v>
      </c>
    </row>
    <row r="28" spans="1:15" s="3" customFormat="1" ht="195" x14ac:dyDescent="0.25">
      <c r="A28" s="15">
        <v>18</v>
      </c>
      <c r="B28" s="6" t="s">
        <v>105</v>
      </c>
      <c r="C28" s="16" t="s">
        <v>26</v>
      </c>
      <c r="D28" s="16">
        <v>5</v>
      </c>
      <c r="E28" s="16" t="s">
        <v>100</v>
      </c>
      <c r="F28" s="16" t="s">
        <v>67</v>
      </c>
      <c r="G28" s="16" t="s">
        <v>101</v>
      </c>
      <c r="H28" s="16" t="s">
        <v>106</v>
      </c>
      <c r="I28" s="16" t="s">
        <v>107</v>
      </c>
      <c r="J28" s="16">
        <v>1</v>
      </c>
      <c r="K28" s="17">
        <v>42170</v>
      </c>
      <c r="L28" s="17">
        <v>42215</v>
      </c>
      <c r="M28" s="16">
        <v>6</v>
      </c>
      <c r="N28" s="16">
        <v>1</v>
      </c>
      <c r="O28" s="18" t="s">
        <v>108</v>
      </c>
    </row>
    <row r="29" spans="1:15" s="3" customFormat="1" ht="195" x14ac:dyDescent="0.25">
      <c r="A29" s="15">
        <v>19</v>
      </c>
      <c r="B29" s="6" t="s">
        <v>109</v>
      </c>
      <c r="C29" s="16" t="s">
        <v>26</v>
      </c>
      <c r="D29" s="16">
        <v>6</v>
      </c>
      <c r="E29" s="16" t="s">
        <v>110</v>
      </c>
      <c r="F29" s="16" t="s">
        <v>111</v>
      </c>
      <c r="G29" s="16" t="s">
        <v>112</v>
      </c>
      <c r="H29" s="16" t="s">
        <v>113</v>
      </c>
      <c r="I29" s="16" t="s">
        <v>114</v>
      </c>
      <c r="J29" s="16">
        <v>1</v>
      </c>
      <c r="K29" s="17">
        <v>42107</v>
      </c>
      <c r="L29" s="17">
        <v>42321</v>
      </c>
      <c r="M29" s="16">
        <v>31</v>
      </c>
      <c r="N29" s="16">
        <v>1</v>
      </c>
      <c r="O29" s="18" t="s">
        <v>115</v>
      </c>
    </row>
    <row r="30" spans="1:15" s="3" customFormat="1" ht="195" x14ac:dyDescent="0.25">
      <c r="A30" s="15">
        <v>20</v>
      </c>
      <c r="B30" s="6" t="s">
        <v>116</v>
      </c>
      <c r="C30" s="16" t="s">
        <v>26</v>
      </c>
      <c r="D30" s="16">
        <v>6</v>
      </c>
      <c r="E30" s="16" t="s">
        <v>110</v>
      </c>
      <c r="F30" s="16" t="s">
        <v>111</v>
      </c>
      <c r="G30" s="16" t="s">
        <v>112</v>
      </c>
      <c r="H30" s="16" t="s">
        <v>117</v>
      </c>
      <c r="I30" s="16" t="s">
        <v>118</v>
      </c>
      <c r="J30" s="16">
        <v>7</v>
      </c>
      <c r="K30" s="17">
        <v>42128</v>
      </c>
      <c r="L30" s="17">
        <v>42345</v>
      </c>
      <c r="M30" s="16">
        <v>31</v>
      </c>
      <c r="N30" s="16">
        <v>7</v>
      </c>
      <c r="O30" s="18" t="s">
        <v>119</v>
      </c>
    </row>
    <row r="31" spans="1:15" s="3" customFormat="1" ht="210" x14ac:dyDescent="0.25">
      <c r="A31" s="15">
        <v>21</v>
      </c>
      <c r="B31" s="6" t="s">
        <v>120</v>
      </c>
      <c r="C31" s="16" t="s">
        <v>26</v>
      </c>
      <c r="D31" s="16">
        <v>8</v>
      </c>
      <c r="E31" s="16" t="s">
        <v>121</v>
      </c>
      <c r="F31" s="16" t="s">
        <v>122</v>
      </c>
      <c r="G31" s="16" t="s">
        <v>123</v>
      </c>
      <c r="H31" s="16" t="s">
        <v>124</v>
      </c>
      <c r="I31" s="16" t="s">
        <v>125</v>
      </c>
      <c r="J31" s="16">
        <v>1</v>
      </c>
      <c r="K31" s="17">
        <v>42087</v>
      </c>
      <c r="L31" s="17">
        <v>42094</v>
      </c>
      <c r="M31" s="16">
        <v>1</v>
      </c>
      <c r="N31" s="16">
        <v>1</v>
      </c>
      <c r="O31" s="18" t="s">
        <v>126</v>
      </c>
    </row>
    <row r="32" spans="1:15" s="3" customFormat="1" ht="210" x14ac:dyDescent="0.25">
      <c r="A32" s="15">
        <v>22</v>
      </c>
      <c r="B32" s="6" t="s">
        <v>127</v>
      </c>
      <c r="C32" s="16" t="s">
        <v>26</v>
      </c>
      <c r="D32" s="16">
        <v>8</v>
      </c>
      <c r="E32" s="16" t="s">
        <v>121</v>
      </c>
      <c r="F32" s="16" t="s">
        <v>122</v>
      </c>
      <c r="G32" s="16" t="s">
        <v>123</v>
      </c>
      <c r="H32" s="16" t="s">
        <v>128</v>
      </c>
      <c r="I32" s="16" t="s">
        <v>129</v>
      </c>
      <c r="J32" s="16">
        <v>1</v>
      </c>
      <c r="K32" s="17">
        <v>42087</v>
      </c>
      <c r="L32" s="17">
        <v>42094</v>
      </c>
      <c r="M32" s="16">
        <v>1</v>
      </c>
      <c r="N32" s="16">
        <v>1</v>
      </c>
      <c r="O32" s="18" t="s">
        <v>130</v>
      </c>
    </row>
    <row r="33" spans="1:15" s="3" customFormat="1" ht="210" x14ac:dyDescent="0.25">
      <c r="A33" s="15">
        <v>23</v>
      </c>
      <c r="B33" s="6" t="s">
        <v>131</v>
      </c>
      <c r="C33" s="16" t="s">
        <v>26</v>
      </c>
      <c r="D33" s="16">
        <v>8</v>
      </c>
      <c r="E33" s="16" t="s">
        <v>121</v>
      </c>
      <c r="F33" s="16" t="s">
        <v>122</v>
      </c>
      <c r="G33" s="16" t="s">
        <v>123</v>
      </c>
      <c r="H33" s="16" t="s">
        <v>132</v>
      </c>
      <c r="I33" s="16" t="s">
        <v>133</v>
      </c>
      <c r="J33" s="16">
        <v>1</v>
      </c>
      <c r="K33" s="17">
        <v>42087</v>
      </c>
      <c r="L33" s="17">
        <v>42216</v>
      </c>
      <c r="M33" s="16">
        <v>18</v>
      </c>
      <c r="N33" s="16">
        <v>1</v>
      </c>
      <c r="O33" s="18" t="s">
        <v>134</v>
      </c>
    </row>
    <row r="34" spans="1:15" s="3" customFormat="1" ht="210" x14ac:dyDescent="0.25">
      <c r="A34" s="15">
        <v>24</v>
      </c>
      <c r="B34" s="6" t="s">
        <v>135</v>
      </c>
      <c r="C34" s="16" t="s">
        <v>26</v>
      </c>
      <c r="D34" s="16">
        <v>8</v>
      </c>
      <c r="E34" s="16" t="s">
        <v>121</v>
      </c>
      <c r="F34" s="16" t="s">
        <v>122</v>
      </c>
      <c r="G34" s="16" t="s">
        <v>123</v>
      </c>
      <c r="H34" s="16" t="s">
        <v>136</v>
      </c>
      <c r="I34" s="16" t="s">
        <v>137</v>
      </c>
      <c r="J34" s="16">
        <v>1</v>
      </c>
      <c r="K34" s="17">
        <v>42087</v>
      </c>
      <c r="L34" s="17">
        <v>42216</v>
      </c>
      <c r="M34" s="16">
        <v>18</v>
      </c>
      <c r="N34" s="16">
        <v>1</v>
      </c>
      <c r="O34" s="18" t="s">
        <v>138</v>
      </c>
    </row>
    <row r="35" spans="1:15" s="3" customFormat="1" ht="210" x14ac:dyDescent="0.25">
      <c r="A35" s="15">
        <v>25</v>
      </c>
      <c r="B35" s="6" t="s">
        <v>139</v>
      </c>
      <c r="C35" s="16" t="s">
        <v>26</v>
      </c>
      <c r="D35" s="16">
        <v>8</v>
      </c>
      <c r="E35" s="16" t="s">
        <v>121</v>
      </c>
      <c r="F35" s="16" t="s">
        <v>122</v>
      </c>
      <c r="G35" s="16" t="s">
        <v>123</v>
      </c>
      <c r="H35" s="16" t="s">
        <v>140</v>
      </c>
      <c r="I35" s="16" t="s">
        <v>141</v>
      </c>
      <c r="J35" s="16">
        <v>1</v>
      </c>
      <c r="K35" s="17">
        <v>42087</v>
      </c>
      <c r="L35" s="17">
        <v>42216</v>
      </c>
      <c r="M35" s="16">
        <v>18</v>
      </c>
      <c r="N35" s="16">
        <v>1</v>
      </c>
      <c r="O35" s="18" t="s">
        <v>142</v>
      </c>
    </row>
    <row r="36" spans="1:15" s="3" customFormat="1" ht="210" x14ac:dyDescent="0.25">
      <c r="A36" s="15">
        <v>26</v>
      </c>
      <c r="B36" s="6" t="s">
        <v>143</v>
      </c>
      <c r="C36" s="16" t="s">
        <v>26</v>
      </c>
      <c r="D36" s="16">
        <v>8</v>
      </c>
      <c r="E36" s="16" t="s">
        <v>121</v>
      </c>
      <c r="F36" s="16" t="s">
        <v>122</v>
      </c>
      <c r="G36" s="16" t="s">
        <v>123</v>
      </c>
      <c r="H36" s="16" t="s">
        <v>144</v>
      </c>
      <c r="I36" s="16" t="s">
        <v>145</v>
      </c>
      <c r="J36" s="16">
        <v>1</v>
      </c>
      <c r="K36" s="17">
        <v>42087</v>
      </c>
      <c r="L36" s="17">
        <v>42216</v>
      </c>
      <c r="M36" s="16">
        <v>18</v>
      </c>
      <c r="N36" s="16">
        <v>1</v>
      </c>
      <c r="O36" s="18" t="s">
        <v>146</v>
      </c>
    </row>
    <row r="37" spans="1:15" s="3" customFormat="1" ht="210" x14ac:dyDescent="0.25">
      <c r="A37" s="15">
        <v>27</v>
      </c>
      <c r="B37" s="6" t="s">
        <v>147</v>
      </c>
      <c r="C37" s="16" t="s">
        <v>26</v>
      </c>
      <c r="D37" s="16">
        <v>8</v>
      </c>
      <c r="E37" s="16" t="s">
        <v>121</v>
      </c>
      <c r="F37" s="16" t="s">
        <v>122</v>
      </c>
      <c r="G37" s="16" t="s">
        <v>148</v>
      </c>
      <c r="H37" s="16" t="s">
        <v>149</v>
      </c>
      <c r="I37" s="16" t="s">
        <v>145</v>
      </c>
      <c r="J37" s="16">
        <v>1</v>
      </c>
      <c r="K37" s="17">
        <v>42087</v>
      </c>
      <c r="L37" s="17">
        <v>42369</v>
      </c>
      <c r="M37" s="16">
        <v>40</v>
      </c>
      <c r="N37" s="16">
        <v>1</v>
      </c>
      <c r="O37" s="18" t="s">
        <v>150</v>
      </c>
    </row>
    <row r="38" spans="1:15" s="3" customFormat="1" ht="210" x14ac:dyDescent="0.25">
      <c r="A38" s="15">
        <v>28</v>
      </c>
      <c r="B38" s="6" t="s">
        <v>151</v>
      </c>
      <c r="C38" s="16" t="s">
        <v>26</v>
      </c>
      <c r="D38" s="16">
        <v>8</v>
      </c>
      <c r="E38" s="16" t="s">
        <v>121</v>
      </c>
      <c r="F38" s="16" t="s">
        <v>122</v>
      </c>
      <c r="G38" s="16" t="s">
        <v>148</v>
      </c>
      <c r="H38" s="16" t="s">
        <v>152</v>
      </c>
      <c r="I38" s="16" t="s">
        <v>145</v>
      </c>
      <c r="J38" s="16">
        <v>1</v>
      </c>
      <c r="K38" s="17">
        <v>42087</v>
      </c>
      <c r="L38" s="17">
        <v>42369</v>
      </c>
      <c r="M38" s="16">
        <v>40</v>
      </c>
      <c r="N38" s="16">
        <v>1</v>
      </c>
      <c r="O38" s="18" t="s">
        <v>153</v>
      </c>
    </row>
    <row r="39" spans="1:15" s="3" customFormat="1" ht="210" x14ac:dyDescent="0.25">
      <c r="A39" s="15">
        <v>29</v>
      </c>
      <c r="B39" s="6" t="s">
        <v>154</v>
      </c>
      <c r="C39" s="16" t="s">
        <v>26</v>
      </c>
      <c r="D39" s="16">
        <v>8</v>
      </c>
      <c r="E39" s="16" t="s">
        <v>121</v>
      </c>
      <c r="F39" s="16" t="s">
        <v>122</v>
      </c>
      <c r="G39" s="16" t="s">
        <v>148</v>
      </c>
      <c r="H39" s="16" t="s">
        <v>155</v>
      </c>
      <c r="I39" s="16" t="s">
        <v>145</v>
      </c>
      <c r="J39" s="16">
        <v>1</v>
      </c>
      <c r="K39" s="17">
        <v>42087</v>
      </c>
      <c r="L39" s="17">
        <v>42369</v>
      </c>
      <c r="M39" s="16">
        <v>40</v>
      </c>
      <c r="N39" s="16">
        <v>1</v>
      </c>
      <c r="O39" s="18" t="s">
        <v>156</v>
      </c>
    </row>
    <row r="40" spans="1:15" s="3" customFormat="1" ht="210" x14ac:dyDescent="0.25">
      <c r="A40" s="15">
        <v>30</v>
      </c>
      <c r="B40" s="6" t="s">
        <v>157</v>
      </c>
      <c r="C40" s="16" t="s">
        <v>26</v>
      </c>
      <c r="D40" s="16">
        <v>8</v>
      </c>
      <c r="E40" s="16" t="s">
        <v>121</v>
      </c>
      <c r="F40" s="16" t="s">
        <v>122</v>
      </c>
      <c r="G40" s="16" t="s">
        <v>148</v>
      </c>
      <c r="H40" s="16" t="s">
        <v>158</v>
      </c>
      <c r="I40" s="16" t="s">
        <v>145</v>
      </c>
      <c r="J40" s="16">
        <v>1</v>
      </c>
      <c r="K40" s="17">
        <v>42087</v>
      </c>
      <c r="L40" s="17">
        <v>42369</v>
      </c>
      <c r="M40" s="16">
        <v>40</v>
      </c>
      <c r="N40" s="16">
        <v>1</v>
      </c>
      <c r="O40" s="18" t="s">
        <v>159</v>
      </c>
    </row>
    <row r="41" spans="1:15" s="3" customFormat="1" ht="210" x14ac:dyDescent="0.25">
      <c r="A41" s="15">
        <v>31</v>
      </c>
      <c r="B41" s="6" t="s">
        <v>160</v>
      </c>
      <c r="C41" s="16" t="s">
        <v>26</v>
      </c>
      <c r="D41" s="16">
        <v>8</v>
      </c>
      <c r="E41" s="16" t="s">
        <v>121</v>
      </c>
      <c r="F41" s="16" t="s">
        <v>122</v>
      </c>
      <c r="G41" s="16" t="s">
        <v>148</v>
      </c>
      <c r="H41" s="16" t="s">
        <v>161</v>
      </c>
      <c r="I41" s="16" t="s">
        <v>162</v>
      </c>
      <c r="J41" s="16">
        <v>1</v>
      </c>
      <c r="K41" s="17">
        <v>42087</v>
      </c>
      <c r="L41" s="17">
        <v>42369</v>
      </c>
      <c r="M41" s="16">
        <v>40</v>
      </c>
      <c r="N41" s="16">
        <v>1</v>
      </c>
      <c r="O41" s="18" t="s">
        <v>163</v>
      </c>
    </row>
    <row r="42" spans="1:15" s="3" customFormat="1" ht="210" x14ac:dyDescent="0.25">
      <c r="A42" s="15">
        <v>32</v>
      </c>
      <c r="B42" s="6" t="s">
        <v>164</v>
      </c>
      <c r="C42" s="16" t="s">
        <v>26</v>
      </c>
      <c r="D42" s="16">
        <v>8</v>
      </c>
      <c r="E42" s="16" t="s">
        <v>121</v>
      </c>
      <c r="F42" s="16" t="s">
        <v>122</v>
      </c>
      <c r="G42" s="16" t="s">
        <v>148</v>
      </c>
      <c r="H42" s="16" t="s">
        <v>165</v>
      </c>
      <c r="I42" s="16" t="s">
        <v>145</v>
      </c>
      <c r="J42" s="16">
        <v>1</v>
      </c>
      <c r="K42" s="17">
        <v>42087</v>
      </c>
      <c r="L42" s="17">
        <v>42369</v>
      </c>
      <c r="M42" s="16">
        <v>40</v>
      </c>
      <c r="N42" s="16">
        <v>1</v>
      </c>
      <c r="O42" s="18" t="s">
        <v>166</v>
      </c>
    </row>
    <row r="43" spans="1:15" s="3" customFormat="1" ht="210" x14ac:dyDescent="0.25">
      <c r="A43" s="15">
        <v>33</v>
      </c>
      <c r="B43" s="6" t="s">
        <v>167</v>
      </c>
      <c r="C43" s="16" t="s">
        <v>26</v>
      </c>
      <c r="D43" s="16">
        <v>8</v>
      </c>
      <c r="E43" s="16" t="s">
        <v>121</v>
      </c>
      <c r="F43" s="16" t="s">
        <v>122</v>
      </c>
      <c r="G43" s="16" t="s">
        <v>148</v>
      </c>
      <c r="H43" s="16" t="s">
        <v>168</v>
      </c>
      <c r="I43" s="16" t="s">
        <v>145</v>
      </c>
      <c r="J43" s="16">
        <v>1</v>
      </c>
      <c r="K43" s="17">
        <v>42087</v>
      </c>
      <c r="L43" s="17">
        <v>42369</v>
      </c>
      <c r="M43" s="16">
        <v>40</v>
      </c>
      <c r="N43" s="16">
        <v>1</v>
      </c>
      <c r="O43" s="18" t="s">
        <v>166</v>
      </c>
    </row>
    <row r="44" spans="1:15" s="3" customFormat="1" ht="210" x14ac:dyDescent="0.25">
      <c r="A44" s="15">
        <v>34</v>
      </c>
      <c r="B44" s="6" t="s">
        <v>169</v>
      </c>
      <c r="C44" s="16" t="s">
        <v>26</v>
      </c>
      <c r="D44" s="16">
        <v>8</v>
      </c>
      <c r="E44" s="16" t="s">
        <v>121</v>
      </c>
      <c r="F44" s="16" t="s">
        <v>122</v>
      </c>
      <c r="G44" s="16" t="s">
        <v>148</v>
      </c>
      <c r="H44" s="16" t="s">
        <v>170</v>
      </c>
      <c r="I44" s="16" t="s">
        <v>145</v>
      </c>
      <c r="J44" s="16">
        <v>1</v>
      </c>
      <c r="K44" s="17">
        <v>42087</v>
      </c>
      <c r="L44" s="17">
        <v>42369</v>
      </c>
      <c r="M44" s="16">
        <v>40</v>
      </c>
      <c r="N44" s="16">
        <v>1</v>
      </c>
      <c r="O44" s="18" t="s">
        <v>171</v>
      </c>
    </row>
    <row r="45" spans="1:15" s="3" customFormat="1" ht="210" x14ac:dyDescent="0.25">
      <c r="A45" s="15">
        <v>35</v>
      </c>
      <c r="B45" s="6" t="s">
        <v>172</v>
      </c>
      <c r="C45" s="16" t="s">
        <v>26</v>
      </c>
      <c r="D45" s="16">
        <v>8</v>
      </c>
      <c r="E45" s="16" t="s">
        <v>121</v>
      </c>
      <c r="F45" s="16" t="s">
        <v>122</v>
      </c>
      <c r="G45" s="16" t="s">
        <v>173</v>
      </c>
      <c r="H45" s="16" t="s">
        <v>174</v>
      </c>
      <c r="I45" s="16" t="s">
        <v>175</v>
      </c>
      <c r="J45" s="16">
        <v>1</v>
      </c>
      <c r="K45" s="17">
        <v>42087</v>
      </c>
      <c r="L45" s="17">
        <v>42210</v>
      </c>
      <c r="M45" s="16">
        <v>18</v>
      </c>
      <c r="N45" s="16">
        <v>1</v>
      </c>
      <c r="O45" s="18" t="s">
        <v>176</v>
      </c>
    </row>
    <row r="46" spans="1:15" s="3" customFormat="1" ht="210" x14ac:dyDescent="0.25">
      <c r="A46" s="15">
        <v>36</v>
      </c>
      <c r="B46" s="6" t="s">
        <v>177</v>
      </c>
      <c r="C46" s="16" t="s">
        <v>26</v>
      </c>
      <c r="D46" s="16">
        <v>8</v>
      </c>
      <c r="E46" s="16" t="s">
        <v>121</v>
      </c>
      <c r="F46" s="16" t="s">
        <v>122</v>
      </c>
      <c r="G46" s="16" t="s">
        <v>173</v>
      </c>
      <c r="H46" s="16" t="s">
        <v>178</v>
      </c>
      <c r="I46" s="16" t="s">
        <v>179</v>
      </c>
      <c r="J46" s="16">
        <v>1</v>
      </c>
      <c r="K46" s="17">
        <v>42087</v>
      </c>
      <c r="L46" s="17">
        <v>42210</v>
      </c>
      <c r="M46" s="16">
        <v>18</v>
      </c>
      <c r="N46" s="16">
        <v>1</v>
      </c>
      <c r="O46" s="18" t="s">
        <v>180</v>
      </c>
    </row>
    <row r="47" spans="1:15" s="3" customFormat="1" ht="210" x14ac:dyDescent="0.25">
      <c r="A47" s="15">
        <v>37</v>
      </c>
      <c r="B47" s="6" t="s">
        <v>181</v>
      </c>
      <c r="C47" s="16" t="s">
        <v>26</v>
      </c>
      <c r="D47" s="16">
        <v>8</v>
      </c>
      <c r="E47" s="16" t="s">
        <v>121</v>
      </c>
      <c r="F47" s="16" t="s">
        <v>122</v>
      </c>
      <c r="G47" s="16" t="s">
        <v>173</v>
      </c>
      <c r="H47" s="16" t="s">
        <v>182</v>
      </c>
      <c r="I47" s="16" t="s">
        <v>183</v>
      </c>
      <c r="J47" s="16">
        <v>1</v>
      </c>
      <c r="K47" s="17">
        <v>42087</v>
      </c>
      <c r="L47" s="17">
        <v>42210</v>
      </c>
      <c r="M47" s="16">
        <v>18</v>
      </c>
      <c r="N47" s="16">
        <v>1</v>
      </c>
      <c r="O47" s="18" t="s">
        <v>184</v>
      </c>
    </row>
    <row r="48" spans="1:15" s="3" customFormat="1" ht="210" x14ac:dyDescent="0.25">
      <c r="A48" s="15">
        <v>38</v>
      </c>
      <c r="B48" s="6" t="s">
        <v>185</v>
      </c>
      <c r="C48" s="16" t="s">
        <v>26</v>
      </c>
      <c r="D48" s="16">
        <v>8</v>
      </c>
      <c r="E48" s="16" t="s">
        <v>121</v>
      </c>
      <c r="F48" s="16" t="s">
        <v>122</v>
      </c>
      <c r="G48" s="16" t="s">
        <v>173</v>
      </c>
      <c r="H48" s="16" t="s">
        <v>186</v>
      </c>
      <c r="I48" s="16" t="s">
        <v>187</v>
      </c>
      <c r="J48" s="16">
        <v>1</v>
      </c>
      <c r="K48" s="17">
        <v>42087</v>
      </c>
      <c r="L48" s="17">
        <v>42210</v>
      </c>
      <c r="M48" s="16">
        <v>18</v>
      </c>
      <c r="N48" s="16">
        <v>1</v>
      </c>
      <c r="O48" s="18" t="s">
        <v>188</v>
      </c>
    </row>
    <row r="49" spans="1:15" s="3" customFormat="1" ht="210" x14ac:dyDescent="0.25">
      <c r="A49" s="15">
        <v>39</v>
      </c>
      <c r="B49" s="6" t="s">
        <v>189</v>
      </c>
      <c r="C49" s="16" t="s">
        <v>26</v>
      </c>
      <c r="D49" s="16">
        <v>8</v>
      </c>
      <c r="E49" s="16" t="s">
        <v>121</v>
      </c>
      <c r="F49" s="16" t="s">
        <v>122</v>
      </c>
      <c r="G49" s="16" t="s">
        <v>173</v>
      </c>
      <c r="H49" s="16" t="s">
        <v>190</v>
      </c>
      <c r="I49" s="16" t="s">
        <v>191</v>
      </c>
      <c r="J49" s="16">
        <v>1</v>
      </c>
      <c r="K49" s="17">
        <v>42087</v>
      </c>
      <c r="L49" s="17">
        <v>42210</v>
      </c>
      <c r="M49" s="16">
        <v>18</v>
      </c>
      <c r="N49" s="16">
        <v>1</v>
      </c>
      <c r="O49" s="18" t="s">
        <v>192</v>
      </c>
    </row>
    <row r="50" spans="1:15" s="3" customFormat="1" ht="210" x14ac:dyDescent="0.25">
      <c r="A50" s="15">
        <v>40</v>
      </c>
      <c r="B50" s="6" t="s">
        <v>193</v>
      </c>
      <c r="C50" s="16" t="s">
        <v>26</v>
      </c>
      <c r="D50" s="16">
        <v>8</v>
      </c>
      <c r="E50" s="16" t="s">
        <v>121</v>
      </c>
      <c r="F50" s="16" t="s">
        <v>122</v>
      </c>
      <c r="G50" s="16" t="s">
        <v>173</v>
      </c>
      <c r="H50" s="16" t="s">
        <v>194</v>
      </c>
      <c r="I50" s="16" t="s">
        <v>195</v>
      </c>
      <c r="J50" s="16">
        <v>1</v>
      </c>
      <c r="K50" s="17">
        <v>42087</v>
      </c>
      <c r="L50" s="17">
        <v>42210</v>
      </c>
      <c r="M50" s="16">
        <v>18</v>
      </c>
      <c r="N50" s="16">
        <v>1</v>
      </c>
      <c r="O50" s="18" t="s">
        <v>188</v>
      </c>
    </row>
    <row r="51" spans="1:15" s="3" customFormat="1" ht="210" x14ac:dyDescent="0.25">
      <c r="A51" s="15">
        <v>41</v>
      </c>
      <c r="B51" s="6" t="s">
        <v>196</v>
      </c>
      <c r="C51" s="16" t="s">
        <v>26</v>
      </c>
      <c r="D51" s="16">
        <v>8</v>
      </c>
      <c r="E51" s="16" t="s">
        <v>121</v>
      </c>
      <c r="F51" s="16" t="s">
        <v>122</v>
      </c>
      <c r="G51" s="16" t="s">
        <v>173</v>
      </c>
      <c r="H51" s="16" t="s">
        <v>197</v>
      </c>
      <c r="I51" s="16" t="s">
        <v>198</v>
      </c>
      <c r="J51" s="16">
        <v>1</v>
      </c>
      <c r="K51" s="17">
        <v>42087</v>
      </c>
      <c r="L51" s="17">
        <v>42210</v>
      </c>
      <c r="M51" s="16">
        <v>18</v>
      </c>
      <c r="N51" s="16">
        <v>1</v>
      </c>
      <c r="O51" s="18" t="s">
        <v>199</v>
      </c>
    </row>
    <row r="52" spans="1:15" s="3" customFormat="1" ht="180" x14ac:dyDescent="0.25">
      <c r="A52" s="15">
        <v>42</v>
      </c>
      <c r="B52" s="6" t="s">
        <v>200</v>
      </c>
      <c r="C52" s="16" t="s">
        <v>26</v>
      </c>
      <c r="D52" s="16">
        <v>9</v>
      </c>
      <c r="E52" s="16" t="s">
        <v>201</v>
      </c>
      <c r="F52" s="16" t="s">
        <v>202</v>
      </c>
      <c r="G52" s="16" t="s">
        <v>203</v>
      </c>
      <c r="H52" s="16" t="s">
        <v>204</v>
      </c>
      <c r="I52" s="16" t="s">
        <v>205</v>
      </c>
      <c r="J52" s="16">
        <v>1</v>
      </c>
      <c r="K52" s="17">
        <v>42095</v>
      </c>
      <c r="L52" s="17">
        <v>42369</v>
      </c>
      <c r="M52" s="16">
        <v>39</v>
      </c>
      <c r="N52" s="16">
        <v>1</v>
      </c>
      <c r="O52" s="18" t="s">
        <v>206</v>
      </c>
    </row>
    <row r="53" spans="1:15" s="3" customFormat="1" ht="180" x14ac:dyDescent="0.25">
      <c r="A53" s="15">
        <v>43</v>
      </c>
      <c r="B53" s="6" t="s">
        <v>207</v>
      </c>
      <c r="C53" s="16" t="s">
        <v>26</v>
      </c>
      <c r="D53" s="16">
        <v>9</v>
      </c>
      <c r="E53" s="16" t="s">
        <v>201</v>
      </c>
      <c r="F53" s="16" t="s">
        <v>202</v>
      </c>
      <c r="G53" s="16" t="s">
        <v>203</v>
      </c>
      <c r="H53" s="16" t="s">
        <v>208</v>
      </c>
      <c r="I53" s="16" t="s">
        <v>205</v>
      </c>
      <c r="J53" s="16">
        <v>1</v>
      </c>
      <c r="K53" s="17">
        <v>42095</v>
      </c>
      <c r="L53" s="17">
        <v>42369</v>
      </c>
      <c r="M53" s="16">
        <v>39</v>
      </c>
      <c r="N53" s="16">
        <v>1</v>
      </c>
      <c r="O53" s="18" t="s">
        <v>209</v>
      </c>
    </row>
    <row r="54" spans="1:15" s="3" customFormat="1" ht="165" x14ac:dyDescent="0.25">
      <c r="A54" s="15">
        <v>44</v>
      </c>
      <c r="B54" s="6" t="s">
        <v>210</v>
      </c>
      <c r="C54" s="16" t="s">
        <v>26</v>
      </c>
      <c r="D54" s="16">
        <v>10</v>
      </c>
      <c r="E54" s="16" t="s">
        <v>211</v>
      </c>
      <c r="F54" s="16" t="s">
        <v>212</v>
      </c>
      <c r="G54" s="16" t="s">
        <v>213</v>
      </c>
      <c r="H54" s="16" t="s">
        <v>214</v>
      </c>
      <c r="I54" s="16" t="s">
        <v>215</v>
      </c>
      <c r="J54" s="16">
        <v>4</v>
      </c>
      <c r="K54" s="17">
        <v>42083</v>
      </c>
      <c r="L54" s="17">
        <v>42369</v>
      </c>
      <c r="M54" s="16">
        <v>41</v>
      </c>
      <c r="N54" s="16">
        <v>4</v>
      </c>
      <c r="O54" s="18" t="s">
        <v>216</v>
      </c>
    </row>
    <row r="55" spans="1:15" s="3" customFormat="1" ht="165" x14ac:dyDescent="0.25">
      <c r="A55" s="15">
        <v>45</v>
      </c>
      <c r="B55" s="6" t="s">
        <v>217</v>
      </c>
      <c r="C55" s="16" t="s">
        <v>26</v>
      </c>
      <c r="D55" s="16">
        <v>10</v>
      </c>
      <c r="E55" s="16" t="s">
        <v>211</v>
      </c>
      <c r="F55" s="16" t="s">
        <v>212</v>
      </c>
      <c r="G55" s="16" t="s">
        <v>218</v>
      </c>
      <c r="H55" s="16" t="s">
        <v>219</v>
      </c>
      <c r="I55" s="16" t="s">
        <v>220</v>
      </c>
      <c r="J55" s="16">
        <v>10</v>
      </c>
      <c r="K55" s="17">
        <v>42109</v>
      </c>
      <c r="L55" s="17">
        <v>42369</v>
      </c>
      <c r="M55" s="16">
        <v>37</v>
      </c>
      <c r="N55" s="16">
        <v>10</v>
      </c>
      <c r="O55" s="18" t="s">
        <v>221</v>
      </c>
    </row>
    <row r="56" spans="1:15" s="3" customFormat="1" ht="210" x14ac:dyDescent="0.25">
      <c r="A56" s="15">
        <v>46</v>
      </c>
      <c r="B56" s="6" t="s">
        <v>222</v>
      </c>
      <c r="C56" s="16" t="s">
        <v>26</v>
      </c>
      <c r="D56" s="16">
        <v>12</v>
      </c>
      <c r="E56" s="16" t="s">
        <v>223</v>
      </c>
      <c r="F56" s="16" t="s">
        <v>224</v>
      </c>
      <c r="G56" s="16" t="s">
        <v>225</v>
      </c>
      <c r="H56" s="16" t="s">
        <v>226</v>
      </c>
      <c r="I56" s="16" t="s">
        <v>227</v>
      </c>
      <c r="J56" s="16">
        <v>84</v>
      </c>
      <c r="K56" s="17">
        <v>42082</v>
      </c>
      <c r="L56" s="17">
        <v>42155</v>
      </c>
      <c r="M56" s="16">
        <v>10</v>
      </c>
      <c r="N56" s="16">
        <v>84</v>
      </c>
      <c r="O56" s="18" t="s">
        <v>228</v>
      </c>
    </row>
    <row r="57" spans="1:15" s="3" customFormat="1" ht="210" x14ac:dyDescent="0.25">
      <c r="A57" s="15">
        <v>47</v>
      </c>
      <c r="B57" s="6" t="s">
        <v>229</v>
      </c>
      <c r="C57" s="16" t="s">
        <v>26</v>
      </c>
      <c r="D57" s="16">
        <v>12</v>
      </c>
      <c r="E57" s="16" t="s">
        <v>223</v>
      </c>
      <c r="F57" s="16" t="s">
        <v>224</v>
      </c>
      <c r="G57" s="16" t="s">
        <v>230</v>
      </c>
      <c r="H57" s="16" t="s">
        <v>231</v>
      </c>
      <c r="I57" s="16" t="s">
        <v>232</v>
      </c>
      <c r="J57" s="16">
        <v>1</v>
      </c>
      <c r="K57" s="17">
        <v>42082</v>
      </c>
      <c r="L57" s="17">
        <v>42155</v>
      </c>
      <c r="M57" s="16">
        <v>10</v>
      </c>
      <c r="N57" s="16">
        <v>1</v>
      </c>
      <c r="O57" s="18" t="s">
        <v>233</v>
      </c>
    </row>
    <row r="58" spans="1:15" s="3" customFormat="1" ht="195" x14ac:dyDescent="0.25">
      <c r="A58" s="15">
        <v>48</v>
      </c>
      <c r="B58" s="6" t="s">
        <v>234</v>
      </c>
      <c r="C58" s="16" t="s">
        <v>26</v>
      </c>
      <c r="D58" s="16">
        <v>14</v>
      </c>
      <c r="E58" s="16" t="s">
        <v>235</v>
      </c>
      <c r="F58" s="16" t="s">
        <v>236</v>
      </c>
      <c r="G58" s="16" t="s">
        <v>237</v>
      </c>
      <c r="H58" s="16" t="s">
        <v>238</v>
      </c>
      <c r="I58" s="16" t="s">
        <v>239</v>
      </c>
      <c r="J58" s="16">
        <v>1</v>
      </c>
      <c r="K58" s="17">
        <v>42082</v>
      </c>
      <c r="L58" s="17">
        <v>42185</v>
      </c>
      <c r="M58" s="16">
        <v>15</v>
      </c>
      <c r="N58" s="16">
        <v>1</v>
      </c>
      <c r="O58" s="18" t="s">
        <v>240</v>
      </c>
    </row>
    <row r="59" spans="1:15" s="3" customFormat="1" ht="195" x14ac:dyDescent="0.25">
      <c r="A59" s="15">
        <v>49</v>
      </c>
      <c r="B59" s="6" t="s">
        <v>241</v>
      </c>
      <c r="C59" s="16" t="s">
        <v>26</v>
      </c>
      <c r="D59" s="16">
        <v>14</v>
      </c>
      <c r="E59" s="16" t="s">
        <v>235</v>
      </c>
      <c r="F59" s="16" t="s">
        <v>236</v>
      </c>
      <c r="G59" s="16" t="s">
        <v>242</v>
      </c>
      <c r="H59" s="16" t="s">
        <v>243</v>
      </c>
      <c r="I59" s="16" t="s">
        <v>244</v>
      </c>
      <c r="J59" s="16">
        <v>1</v>
      </c>
      <c r="K59" s="17">
        <v>42082</v>
      </c>
      <c r="L59" s="17">
        <v>42097</v>
      </c>
      <c r="M59" s="16">
        <v>2</v>
      </c>
      <c r="N59" s="16">
        <v>1</v>
      </c>
      <c r="O59" s="18" t="s">
        <v>245</v>
      </c>
    </row>
    <row r="60" spans="1:15" s="3" customFormat="1" ht="195" x14ac:dyDescent="0.25">
      <c r="A60" s="15">
        <v>50</v>
      </c>
      <c r="B60" s="6" t="s">
        <v>246</v>
      </c>
      <c r="C60" s="16" t="s">
        <v>26</v>
      </c>
      <c r="D60" s="16">
        <v>14</v>
      </c>
      <c r="E60" s="16" t="s">
        <v>235</v>
      </c>
      <c r="F60" s="16" t="s">
        <v>236</v>
      </c>
      <c r="G60" s="16" t="s">
        <v>242</v>
      </c>
      <c r="H60" s="16" t="s">
        <v>243</v>
      </c>
      <c r="I60" s="16" t="s">
        <v>244</v>
      </c>
      <c r="J60" s="16">
        <v>1</v>
      </c>
      <c r="K60" s="17">
        <v>42082</v>
      </c>
      <c r="L60" s="17">
        <v>42097</v>
      </c>
      <c r="M60" s="16">
        <v>2</v>
      </c>
      <c r="N60" s="16">
        <v>1</v>
      </c>
      <c r="O60" s="18" t="s">
        <v>245</v>
      </c>
    </row>
    <row r="61" spans="1:15" s="3" customFormat="1" ht="195" x14ac:dyDescent="0.25">
      <c r="A61" s="15">
        <v>51</v>
      </c>
      <c r="B61" s="6" t="s">
        <v>247</v>
      </c>
      <c r="C61" s="16" t="s">
        <v>26</v>
      </c>
      <c r="D61" s="16">
        <v>15</v>
      </c>
      <c r="E61" s="16" t="s">
        <v>248</v>
      </c>
      <c r="F61" s="16" t="s">
        <v>249</v>
      </c>
      <c r="G61" s="16" t="s">
        <v>250</v>
      </c>
      <c r="H61" s="16" t="s">
        <v>251</v>
      </c>
      <c r="I61" s="16" t="s">
        <v>252</v>
      </c>
      <c r="J61" s="16">
        <v>1</v>
      </c>
      <c r="K61" s="17">
        <v>42095</v>
      </c>
      <c r="L61" s="17">
        <v>42369</v>
      </c>
      <c r="M61" s="16">
        <v>39</v>
      </c>
      <c r="N61" s="16">
        <v>1</v>
      </c>
      <c r="O61" s="18" t="s">
        <v>253</v>
      </c>
    </row>
    <row r="62" spans="1:15" s="3" customFormat="1" ht="195" x14ac:dyDescent="0.25">
      <c r="A62" s="15">
        <v>52</v>
      </c>
      <c r="B62" s="6" t="s">
        <v>254</v>
      </c>
      <c r="C62" s="16" t="s">
        <v>26</v>
      </c>
      <c r="D62" s="16">
        <v>16</v>
      </c>
      <c r="E62" s="16" t="s">
        <v>255</v>
      </c>
      <c r="F62" s="16" t="s">
        <v>256</v>
      </c>
      <c r="G62" s="16" t="s">
        <v>257</v>
      </c>
      <c r="H62" s="16" t="s">
        <v>258</v>
      </c>
      <c r="I62" s="16" t="s">
        <v>259</v>
      </c>
      <c r="J62" s="16">
        <v>2</v>
      </c>
      <c r="K62" s="17">
        <v>42216</v>
      </c>
      <c r="L62" s="17">
        <v>42400</v>
      </c>
      <c r="M62" s="16">
        <v>26</v>
      </c>
      <c r="N62" s="16">
        <v>2</v>
      </c>
      <c r="O62" s="18" t="s">
        <v>260</v>
      </c>
    </row>
    <row r="63" spans="1:15" s="3" customFormat="1" ht="150" x14ac:dyDescent="0.25">
      <c r="A63" s="15">
        <v>53</v>
      </c>
      <c r="B63" s="6" t="s">
        <v>261</v>
      </c>
      <c r="C63" s="16" t="s">
        <v>26</v>
      </c>
      <c r="D63" s="16" t="s">
        <v>262</v>
      </c>
      <c r="E63" s="16" t="s">
        <v>263</v>
      </c>
      <c r="F63" s="16" t="s">
        <v>264</v>
      </c>
      <c r="G63" s="16" t="s">
        <v>265</v>
      </c>
      <c r="H63" s="16" t="s">
        <v>266</v>
      </c>
      <c r="I63" s="16" t="s">
        <v>267</v>
      </c>
      <c r="J63" s="16">
        <v>1</v>
      </c>
      <c r="K63" s="17">
        <v>42248</v>
      </c>
      <c r="L63" s="17">
        <v>42292</v>
      </c>
      <c r="M63" s="16">
        <v>6</v>
      </c>
      <c r="N63" s="16">
        <v>1</v>
      </c>
      <c r="O63" s="18" t="s">
        <v>268</v>
      </c>
    </row>
    <row r="64" spans="1:15" s="3" customFormat="1" ht="150" x14ac:dyDescent="0.25">
      <c r="A64" s="15">
        <v>54</v>
      </c>
      <c r="B64" s="6" t="s">
        <v>269</v>
      </c>
      <c r="C64" s="16" t="s">
        <v>26</v>
      </c>
      <c r="D64" s="16" t="s">
        <v>262</v>
      </c>
      <c r="E64" s="16" t="s">
        <v>263</v>
      </c>
      <c r="F64" s="16" t="s">
        <v>264</v>
      </c>
      <c r="G64" s="16" t="s">
        <v>270</v>
      </c>
      <c r="H64" s="16" t="s">
        <v>271</v>
      </c>
      <c r="I64" s="16" t="s">
        <v>272</v>
      </c>
      <c r="J64" s="16">
        <v>1</v>
      </c>
      <c r="K64" s="17">
        <v>42293</v>
      </c>
      <c r="L64" s="17">
        <v>42307</v>
      </c>
      <c r="M64" s="16">
        <v>2</v>
      </c>
      <c r="N64" s="16">
        <v>1</v>
      </c>
      <c r="O64" s="18" t="s">
        <v>273</v>
      </c>
    </row>
    <row r="65" spans="1:15" s="3" customFormat="1" ht="180" x14ac:dyDescent="0.25">
      <c r="A65" s="15">
        <v>55</v>
      </c>
      <c r="B65" s="6" t="s">
        <v>274</v>
      </c>
      <c r="C65" s="16" t="s">
        <v>26</v>
      </c>
      <c r="D65" s="16" t="s">
        <v>262</v>
      </c>
      <c r="E65" s="16" t="s">
        <v>263</v>
      </c>
      <c r="F65" s="16" t="s">
        <v>264</v>
      </c>
      <c r="G65" s="16" t="s">
        <v>265</v>
      </c>
      <c r="H65" s="16" t="s">
        <v>275</v>
      </c>
      <c r="I65" s="16" t="s">
        <v>276</v>
      </c>
      <c r="J65" s="16">
        <v>1</v>
      </c>
      <c r="K65" s="17">
        <v>42310</v>
      </c>
      <c r="L65" s="17">
        <v>42353</v>
      </c>
      <c r="M65" s="16">
        <v>6</v>
      </c>
      <c r="N65" s="16">
        <v>1</v>
      </c>
      <c r="O65" s="18" t="s">
        <v>277</v>
      </c>
    </row>
    <row r="66" spans="1:15" s="3" customFormat="1" ht="165" x14ac:dyDescent="0.25">
      <c r="A66" s="15">
        <v>56</v>
      </c>
      <c r="B66" s="6" t="s">
        <v>278</v>
      </c>
      <c r="C66" s="16" t="s">
        <v>26</v>
      </c>
      <c r="D66" s="16" t="s">
        <v>262</v>
      </c>
      <c r="E66" s="16" t="s">
        <v>263</v>
      </c>
      <c r="F66" s="16" t="s">
        <v>264</v>
      </c>
      <c r="G66" s="16" t="s">
        <v>279</v>
      </c>
      <c r="H66" s="16" t="s">
        <v>280</v>
      </c>
      <c r="I66" s="16" t="s">
        <v>281</v>
      </c>
      <c r="J66" s="16">
        <v>1</v>
      </c>
      <c r="K66" s="17">
        <v>42248</v>
      </c>
      <c r="L66" s="17">
        <v>42307</v>
      </c>
      <c r="M66" s="16">
        <v>8</v>
      </c>
      <c r="N66" s="16">
        <v>1</v>
      </c>
      <c r="O66" s="18" t="s">
        <v>282</v>
      </c>
    </row>
    <row r="67" spans="1:15" s="3" customFormat="1" ht="150" x14ac:dyDescent="0.25">
      <c r="A67" s="15">
        <v>57</v>
      </c>
      <c r="B67" s="6" t="s">
        <v>283</v>
      </c>
      <c r="C67" s="16" t="s">
        <v>26</v>
      </c>
      <c r="D67" s="16" t="s">
        <v>262</v>
      </c>
      <c r="E67" s="16" t="s">
        <v>263</v>
      </c>
      <c r="F67" s="16" t="s">
        <v>264</v>
      </c>
      <c r="G67" s="16" t="s">
        <v>284</v>
      </c>
      <c r="H67" s="16" t="s">
        <v>285</v>
      </c>
      <c r="I67" s="16" t="s">
        <v>286</v>
      </c>
      <c r="J67" s="16">
        <v>1</v>
      </c>
      <c r="K67" s="17">
        <v>42248</v>
      </c>
      <c r="L67" s="17">
        <v>42307</v>
      </c>
      <c r="M67" s="16">
        <v>8</v>
      </c>
      <c r="N67" s="16">
        <v>1</v>
      </c>
      <c r="O67" s="18" t="s">
        <v>287</v>
      </c>
    </row>
    <row r="68" spans="1:15" s="3" customFormat="1" ht="180" x14ac:dyDescent="0.25">
      <c r="A68" s="15">
        <v>58</v>
      </c>
      <c r="B68" s="6" t="s">
        <v>288</v>
      </c>
      <c r="C68" s="16" t="s">
        <v>26</v>
      </c>
      <c r="D68" s="16" t="s">
        <v>289</v>
      </c>
      <c r="E68" s="16" t="s">
        <v>290</v>
      </c>
      <c r="F68" s="16" t="s">
        <v>291</v>
      </c>
      <c r="G68" s="16" t="s">
        <v>292</v>
      </c>
      <c r="H68" s="16" t="s">
        <v>293</v>
      </c>
      <c r="I68" s="16" t="s">
        <v>294</v>
      </c>
      <c r="J68" s="16">
        <v>1</v>
      </c>
      <c r="K68" s="17">
        <v>42241</v>
      </c>
      <c r="L68" s="17">
        <v>42338</v>
      </c>
      <c r="M68" s="16">
        <v>14</v>
      </c>
      <c r="N68" s="16">
        <v>1</v>
      </c>
      <c r="O68" s="18" t="s">
        <v>295</v>
      </c>
    </row>
    <row r="69" spans="1:15" s="3" customFormat="1" ht="180" x14ac:dyDescent="0.25">
      <c r="A69" s="15">
        <v>59</v>
      </c>
      <c r="B69" s="6" t="s">
        <v>296</v>
      </c>
      <c r="C69" s="16" t="s">
        <v>26</v>
      </c>
      <c r="D69" s="16" t="s">
        <v>289</v>
      </c>
      <c r="E69" s="16" t="s">
        <v>290</v>
      </c>
      <c r="F69" s="16" t="s">
        <v>291</v>
      </c>
      <c r="G69" s="16" t="s">
        <v>292</v>
      </c>
      <c r="H69" s="16" t="s">
        <v>297</v>
      </c>
      <c r="I69" s="16" t="s">
        <v>298</v>
      </c>
      <c r="J69" s="16">
        <v>1</v>
      </c>
      <c r="K69" s="17">
        <v>42370</v>
      </c>
      <c r="L69" s="17">
        <v>42459</v>
      </c>
      <c r="M69" s="16">
        <v>13</v>
      </c>
      <c r="N69" s="16">
        <v>1</v>
      </c>
      <c r="O69" s="18" t="s">
        <v>299</v>
      </c>
    </row>
    <row r="70" spans="1:15" s="3" customFormat="1" ht="150" x14ac:dyDescent="0.25">
      <c r="A70" s="15">
        <v>60</v>
      </c>
      <c r="B70" s="6" t="s">
        <v>300</v>
      </c>
      <c r="C70" s="16" t="s">
        <v>26</v>
      </c>
      <c r="D70" s="16" t="s">
        <v>301</v>
      </c>
      <c r="E70" s="16" t="s">
        <v>302</v>
      </c>
      <c r="F70" s="16" t="s">
        <v>303</v>
      </c>
      <c r="G70" s="16" t="s">
        <v>304</v>
      </c>
      <c r="H70" s="16" t="s">
        <v>305</v>
      </c>
      <c r="I70" s="16" t="s">
        <v>306</v>
      </c>
      <c r="J70" s="16">
        <v>1</v>
      </c>
      <c r="K70" s="17">
        <v>42262</v>
      </c>
      <c r="L70" s="17">
        <v>42353</v>
      </c>
      <c r="M70" s="16">
        <v>13</v>
      </c>
      <c r="N70" s="16">
        <v>1</v>
      </c>
      <c r="O70" s="18" t="s">
        <v>307</v>
      </c>
    </row>
    <row r="71" spans="1:15" s="3" customFormat="1" ht="150" x14ac:dyDescent="0.25">
      <c r="A71" s="15">
        <v>61</v>
      </c>
      <c r="B71" s="6" t="s">
        <v>308</v>
      </c>
      <c r="C71" s="16" t="s">
        <v>26</v>
      </c>
      <c r="D71" s="16" t="s">
        <v>301</v>
      </c>
      <c r="E71" s="16" t="s">
        <v>302</v>
      </c>
      <c r="F71" s="16" t="s">
        <v>303</v>
      </c>
      <c r="G71" s="16" t="s">
        <v>309</v>
      </c>
      <c r="H71" s="16" t="s">
        <v>310</v>
      </c>
      <c r="I71" s="16" t="s">
        <v>311</v>
      </c>
      <c r="J71" s="16">
        <v>4</v>
      </c>
      <c r="K71" s="17">
        <v>42241</v>
      </c>
      <c r="L71" s="17">
        <v>42356</v>
      </c>
      <c r="M71" s="16">
        <v>16</v>
      </c>
      <c r="N71" s="16">
        <v>4</v>
      </c>
      <c r="O71" s="18" t="s">
        <v>312</v>
      </c>
    </row>
    <row r="72" spans="1:15" s="3" customFormat="1" ht="150" x14ac:dyDescent="0.25">
      <c r="A72" s="15">
        <v>62</v>
      </c>
      <c r="B72" s="6" t="s">
        <v>313</v>
      </c>
      <c r="C72" s="16" t="s">
        <v>26</v>
      </c>
      <c r="D72" s="16" t="s">
        <v>301</v>
      </c>
      <c r="E72" s="16" t="s">
        <v>302</v>
      </c>
      <c r="F72" s="16" t="s">
        <v>303</v>
      </c>
      <c r="G72" s="16" t="s">
        <v>314</v>
      </c>
      <c r="H72" s="16" t="s">
        <v>315</v>
      </c>
      <c r="I72" s="16" t="s">
        <v>316</v>
      </c>
      <c r="J72" s="16">
        <v>1</v>
      </c>
      <c r="K72" s="17">
        <v>42262</v>
      </c>
      <c r="L72" s="17">
        <v>42307</v>
      </c>
      <c r="M72" s="16">
        <v>6</v>
      </c>
      <c r="N72" s="16">
        <v>1</v>
      </c>
      <c r="O72" s="18" t="s">
        <v>317</v>
      </c>
    </row>
    <row r="73" spans="1:15" s="3" customFormat="1" ht="150" x14ac:dyDescent="0.25">
      <c r="A73" s="15">
        <v>63</v>
      </c>
      <c r="B73" s="6" t="s">
        <v>318</v>
      </c>
      <c r="C73" s="16" t="s">
        <v>26</v>
      </c>
      <c r="D73" s="16" t="s">
        <v>301</v>
      </c>
      <c r="E73" s="16" t="s">
        <v>302</v>
      </c>
      <c r="F73" s="16" t="s">
        <v>303</v>
      </c>
      <c r="G73" s="16" t="s">
        <v>314</v>
      </c>
      <c r="H73" s="16" t="s">
        <v>319</v>
      </c>
      <c r="I73" s="16" t="s">
        <v>320</v>
      </c>
      <c r="J73" s="16">
        <v>1</v>
      </c>
      <c r="K73" s="17">
        <v>42310</v>
      </c>
      <c r="L73" s="17">
        <v>42369</v>
      </c>
      <c r="M73" s="16">
        <v>8</v>
      </c>
      <c r="N73" s="16">
        <v>1</v>
      </c>
      <c r="O73" s="18" t="s">
        <v>321</v>
      </c>
    </row>
    <row r="74" spans="1:15" s="3" customFormat="1" ht="150" x14ac:dyDescent="0.25">
      <c r="A74" s="15">
        <v>64</v>
      </c>
      <c r="B74" s="6" t="s">
        <v>322</v>
      </c>
      <c r="C74" s="16" t="s">
        <v>26</v>
      </c>
      <c r="D74" s="16" t="s">
        <v>301</v>
      </c>
      <c r="E74" s="16" t="s">
        <v>302</v>
      </c>
      <c r="F74" s="16" t="s">
        <v>303</v>
      </c>
      <c r="G74" s="16" t="s">
        <v>314</v>
      </c>
      <c r="H74" s="16" t="s">
        <v>323</v>
      </c>
      <c r="I74" s="16" t="s">
        <v>324</v>
      </c>
      <c r="J74" s="16">
        <v>100</v>
      </c>
      <c r="K74" s="17">
        <v>42387</v>
      </c>
      <c r="L74" s="17">
        <v>42551</v>
      </c>
      <c r="M74" s="16">
        <v>23</v>
      </c>
      <c r="N74" s="16">
        <v>100</v>
      </c>
      <c r="O74" s="18" t="s">
        <v>325</v>
      </c>
    </row>
    <row r="75" spans="1:15" s="3" customFormat="1" ht="150" x14ac:dyDescent="0.25">
      <c r="A75" s="15">
        <v>65</v>
      </c>
      <c r="B75" s="6" t="s">
        <v>326</v>
      </c>
      <c r="C75" s="16" t="s">
        <v>26</v>
      </c>
      <c r="D75" s="16" t="s">
        <v>301</v>
      </c>
      <c r="E75" s="16" t="s">
        <v>302</v>
      </c>
      <c r="F75" s="16" t="s">
        <v>303</v>
      </c>
      <c r="G75" s="16" t="s">
        <v>327</v>
      </c>
      <c r="H75" s="16" t="s">
        <v>328</v>
      </c>
      <c r="I75" s="16" t="s">
        <v>329</v>
      </c>
      <c r="J75" s="16">
        <v>100</v>
      </c>
      <c r="K75" s="17">
        <v>42241</v>
      </c>
      <c r="L75" s="17">
        <v>42704</v>
      </c>
      <c r="M75" s="16">
        <v>66</v>
      </c>
      <c r="N75" s="16">
        <v>100</v>
      </c>
      <c r="O75" s="18" t="s">
        <v>330</v>
      </c>
    </row>
    <row r="76" spans="1:15" s="3" customFormat="1" ht="120" x14ac:dyDescent="0.25">
      <c r="A76" s="15">
        <v>66</v>
      </c>
      <c r="B76" s="6" t="s">
        <v>331</v>
      </c>
      <c r="C76" s="16" t="s">
        <v>26</v>
      </c>
      <c r="D76" s="16" t="s">
        <v>332</v>
      </c>
      <c r="E76" s="16" t="s">
        <v>333</v>
      </c>
      <c r="F76" s="16" t="s">
        <v>334</v>
      </c>
      <c r="G76" s="16" t="s">
        <v>335</v>
      </c>
      <c r="H76" s="16" t="s">
        <v>336</v>
      </c>
      <c r="I76" s="16" t="s">
        <v>337</v>
      </c>
      <c r="J76" s="16">
        <v>1</v>
      </c>
      <c r="K76" s="17">
        <v>42241</v>
      </c>
      <c r="L76" s="17">
        <v>42277</v>
      </c>
      <c r="M76" s="16">
        <v>5</v>
      </c>
      <c r="N76" s="16">
        <v>1</v>
      </c>
      <c r="O76" s="18" t="s">
        <v>338</v>
      </c>
    </row>
    <row r="77" spans="1:15" s="3" customFormat="1" ht="120" x14ac:dyDescent="0.25">
      <c r="A77" s="15">
        <v>67</v>
      </c>
      <c r="B77" s="6" t="s">
        <v>339</v>
      </c>
      <c r="C77" s="16" t="s">
        <v>26</v>
      </c>
      <c r="D77" s="16" t="s">
        <v>332</v>
      </c>
      <c r="E77" s="16" t="s">
        <v>333</v>
      </c>
      <c r="F77" s="16" t="s">
        <v>334</v>
      </c>
      <c r="G77" s="16" t="s">
        <v>335</v>
      </c>
      <c r="H77" s="16" t="s">
        <v>340</v>
      </c>
      <c r="I77" s="16" t="s">
        <v>341</v>
      </c>
      <c r="J77" s="16">
        <v>1</v>
      </c>
      <c r="K77" s="17">
        <v>42263</v>
      </c>
      <c r="L77" s="17">
        <v>42292</v>
      </c>
      <c r="M77" s="16">
        <v>4</v>
      </c>
      <c r="N77" s="16">
        <v>1</v>
      </c>
      <c r="O77" s="18" t="s">
        <v>342</v>
      </c>
    </row>
    <row r="78" spans="1:15" s="3" customFormat="1" ht="165" x14ac:dyDescent="0.25">
      <c r="A78" s="15">
        <v>68</v>
      </c>
      <c r="B78" s="6" t="s">
        <v>343</v>
      </c>
      <c r="C78" s="16" t="s">
        <v>26</v>
      </c>
      <c r="D78" s="16" t="s">
        <v>332</v>
      </c>
      <c r="E78" s="16" t="s">
        <v>333</v>
      </c>
      <c r="F78" s="16" t="s">
        <v>334</v>
      </c>
      <c r="G78" s="16" t="s">
        <v>335</v>
      </c>
      <c r="H78" s="16" t="s">
        <v>344</v>
      </c>
      <c r="I78" s="16" t="s">
        <v>345</v>
      </c>
      <c r="J78" s="16">
        <v>1</v>
      </c>
      <c r="K78" s="17">
        <v>42292</v>
      </c>
      <c r="L78" s="17">
        <v>42318</v>
      </c>
      <c r="M78" s="16">
        <v>4</v>
      </c>
      <c r="N78" s="16">
        <v>1</v>
      </c>
      <c r="O78" s="18" t="s">
        <v>346</v>
      </c>
    </row>
    <row r="79" spans="1:15" s="3" customFormat="1" ht="165" x14ac:dyDescent="0.25">
      <c r="A79" s="15">
        <v>69</v>
      </c>
      <c r="B79" s="6" t="s">
        <v>347</v>
      </c>
      <c r="C79" s="16" t="s">
        <v>26</v>
      </c>
      <c r="D79" s="16" t="s">
        <v>332</v>
      </c>
      <c r="E79" s="16" t="s">
        <v>333</v>
      </c>
      <c r="F79" s="16" t="s">
        <v>334</v>
      </c>
      <c r="G79" s="16" t="s">
        <v>335</v>
      </c>
      <c r="H79" s="16" t="s">
        <v>348</v>
      </c>
      <c r="I79" s="16" t="s">
        <v>349</v>
      </c>
      <c r="J79" s="16">
        <v>1</v>
      </c>
      <c r="K79" s="17">
        <v>42319</v>
      </c>
      <c r="L79" s="17">
        <v>42401</v>
      </c>
      <c r="M79" s="16">
        <v>12</v>
      </c>
      <c r="N79" s="16">
        <v>1</v>
      </c>
      <c r="O79" s="18" t="s">
        <v>346</v>
      </c>
    </row>
    <row r="80" spans="1:15" s="3" customFormat="1" ht="165" x14ac:dyDescent="0.25">
      <c r="A80" s="15">
        <v>70</v>
      </c>
      <c r="B80" s="6" t="s">
        <v>350</v>
      </c>
      <c r="C80" s="16" t="s">
        <v>26</v>
      </c>
      <c r="D80" s="16" t="s">
        <v>332</v>
      </c>
      <c r="E80" s="16" t="s">
        <v>333</v>
      </c>
      <c r="F80" s="16" t="s">
        <v>334</v>
      </c>
      <c r="G80" s="16" t="s">
        <v>335</v>
      </c>
      <c r="H80" s="16" t="s">
        <v>351</v>
      </c>
      <c r="I80" s="16" t="s">
        <v>352</v>
      </c>
      <c r="J80" s="16">
        <v>1</v>
      </c>
      <c r="K80" s="17">
        <v>42401</v>
      </c>
      <c r="L80" s="17">
        <v>42420</v>
      </c>
      <c r="M80" s="16">
        <v>3</v>
      </c>
      <c r="N80" s="16">
        <v>1</v>
      </c>
      <c r="O80" s="18" t="s">
        <v>346</v>
      </c>
    </row>
    <row r="81" spans="1:15" s="3" customFormat="1" ht="165" x14ac:dyDescent="0.25">
      <c r="A81" s="15">
        <v>71</v>
      </c>
      <c r="B81" s="6" t="s">
        <v>353</v>
      </c>
      <c r="C81" s="16" t="s">
        <v>26</v>
      </c>
      <c r="D81" s="16" t="s">
        <v>332</v>
      </c>
      <c r="E81" s="16" t="s">
        <v>333</v>
      </c>
      <c r="F81" s="16" t="s">
        <v>334</v>
      </c>
      <c r="G81" s="16" t="s">
        <v>354</v>
      </c>
      <c r="H81" s="16" t="s">
        <v>355</v>
      </c>
      <c r="I81" s="16" t="s">
        <v>356</v>
      </c>
      <c r="J81" s="16">
        <v>2</v>
      </c>
      <c r="K81" s="17">
        <v>42241</v>
      </c>
      <c r="L81" s="17">
        <v>42308</v>
      </c>
      <c r="M81" s="16">
        <v>10</v>
      </c>
      <c r="N81" s="16">
        <v>2</v>
      </c>
      <c r="O81" s="18" t="s">
        <v>357</v>
      </c>
    </row>
    <row r="82" spans="1:15" s="3" customFormat="1" ht="165" x14ac:dyDescent="0.25">
      <c r="A82" s="15">
        <v>72</v>
      </c>
      <c r="B82" s="6" t="s">
        <v>358</v>
      </c>
      <c r="C82" s="16" t="s">
        <v>26</v>
      </c>
      <c r="D82" s="16" t="s">
        <v>332</v>
      </c>
      <c r="E82" s="16" t="s">
        <v>333</v>
      </c>
      <c r="F82" s="16" t="s">
        <v>334</v>
      </c>
      <c r="G82" s="16" t="s">
        <v>359</v>
      </c>
      <c r="H82" s="16" t="s">
        <v>360</v>
      </c>
      <c r="I82" s="16" t="s">
        <v>361</v>
      </c>
      <c r="J82" s="16">
        <v>1</v>
      </c>
      <c r="K82" s="17">
        <v>42241</v>
      </c>
      <c r="L82" s="17">
        <v>42338</v>
      </c>
      <c r="M82" s="16">
        <v>14</v>
      </c>
      <c r="N82" s="16">
        <v>1</v>
      </c>
      <c r="O82" s="18" t="s">
        <v>362</v>
      </c>
    </row>
    <row r="83" spans="1:15" s="3" customFormat="1" ht="150" x14ac:dyDescent="0.25">
      <c r="A83" s="15">
        <v>73</v>
      </c>
      <c r="B83" s="6" t="s">
        <v>363</v>
      </c>
      <c r="C83" s="16" t="s">
        <v>26</v>
      </c>
      <c r="D83" s="16" t="s">
        <v>364</v>
      </c>
      <c r="E83" s="16" t="s">
        <v>365</v>
      </c>
      <c r="F83" s="16" t="s">
        <v>366</v>
      </c>
      <c r="G83" s="16" t="s">
        <v>367</v>
      </c>
      <c r="H83" s="16" t="s">
        <v>368</v>
      </c>
      <c r="I83" s="16" t="s">
        <v>369</v>
      </c>
      <c r="J83" s="16">
        <v>1</v>
      </c>
      <c r="K83" s="17">
        <v>42248</v>
      </c>
      <c r="L83" s="17">
        <v>42277</v>
      </c>
      <c r="M83" s="16">
        <v>4</v>
      </c>
      <c r="N83" s="16">
        <v>1</v>
      </c>
      <c r="O83" s="18" t="s">
        <v>370</v>
      </c>
    </row>
    <row r="84" spans="1:15" s="3" customFormat="1" ht="150" x14ac:dyDescent="0.25">
      <c r="A84" s="15">
        <v>74</v>
      </c>
      <c r="B84" s="6" t="s">
        <v>371</v>
      </c>
      <c r="C84" s="16" t="s">
        <v>26</v>
      </c>
      <c r="D84" s="16" t="s">
        <v>364</v>
      </c>
      <c r="E84" s="16" t="s">
        <v>365</v>
      </c>
      <c r="F84" s="16" t="s">
        <v>372</v>
      </c>
      <c r="G84" s="16" t="s">
        <v>373</v>
      </c>
      <c r="H84" s="16" t="s">
        <v>374</v>
      </c>
      <c r="I84" s="16" t="s">
        <v>375</v>
      </c>
      <c r="J84" s="16">
        <v>1</v>
      </c>
      <c r="K84" s="17">
        <v>42248</v>
      </c>
      <c r="L84" s="17">
        <v>42338</v>
      </c>
      <c r="M84" s="16">
        <v>13</v>
      </c>
      <c r="N84" s="16">
        <v>1</v>
      </c>
      <c r="O84" s="18" t="s">
        <v>376</v>
      </c>
    </row>
    <row r="85" spans="1:15" s="3" customFormat="1" ht="150" x14ac:dyDescent="0.25">
      <c r="A85" s="15">
        <v>75</v>
      </c>
      <c r="B85" s="6" t="s">
        <v>377</v>
      </c>
      <c r="C85" s="16" t="s">
        <v>26</v>
      </c>
      <c r="D85" s="16" t="s">
        <v>364</v>
      </c>
      <c r="E85" s="16" t="s">
        <v>365</v>
      </c>
      <c r="F85" s="16" t="s">
        <v>378</v>
      </c>
      <c r="G85" s="16" t="s">
        <v>373</v>
      </c>
      <c r="H85" s="16" t="s">
        <v>379</v>
      </c>
      <c r="I85" s="16" t="s">
        <v>369</v>
      </c>
      <c r="J85" s="16">
        <v>1</v>
      </c>
      <c r="K85" s="17">
        <v>42309</v>
      </c>
      <c r="L85" s="17">
        <v>42369</v>
      </c>
      <c r="M85" s="16">
        <v>9</v>
      </c>
      <c r="N85" s="16">
        <v>1</v>
      </c>
      <c r="O85" s="18" t="s">
        <v>370</v>
      </c>
    </row>
    <row r="86" spans="1:15" s="3" customFormat="1" ht="150" x14ac:dyDescent="0.25">
      <c r="A86" s="15">
        <v>76</v>
      </c>
      <c r="B86" s="6" t="s">
        <v>380</v>
      </c>
      <c r="C86" s="16" t="s">
        <v>26</v>
      </c>
      <c r="D86" s="16" t="s">
        <v>381</v>
      </c>
      <c r="E86" s="16" t="s">
        <v>382</v>
      </c>
      <c r="F86" s="16" t="s">
        <v>383</v>
      </c>
      <c r="G86" s="16" t="s">
        <v>384</v>
      </c>
      <c r="H86" s="16" t="s">
        <v>385</v>
      </c>
      <c r="I86" s="16" t="s">
        <v>386</v>
      </c>
      <c r="J86" s="16">
        <v>1</v>
      </c>
      <c r="K86" s="17">
        <v>42241</v>
      </c>
      <c r="L86" s="17">
        <v>42244</v>
      </c>
      <c r="M86" s="16">
        <v>1</v>
      </c>
      <c r="N86" s="16">
        <v>1</v>
      </c>
      <c r="O86" s="18" t="s">
        <v>387</v>
      </c>
    </row>
    <row r="87" spans="1:15" s="3" customFormat="1" ht="255" x14ac:dyDescent="0.25">
      <c r="A87" s="15">
        <v>77</v>
      </c>
      <c r="B87" s="6" t="s">
        <v>388</v>
      </c>
      <c r="C87" s="16" t="s">
        <v>26</v>
      </c>
      <c r="D87" s="16" t="s">
        <v>381</v>
      </c>
      <c r="E87" s="16" t="s">
        <v>382</v>
      </c>
      <c r="F87" s="16" t="s">
        <v>383</v>
      </c>
      <c r="G87" s="16" t="s">
        <v>389</v>
      </c>
      <c r="H87" s="16" t="s">
        <v>390</v>
      </c>
      <c r="I87" s="16" t="s">
        <v>391</v>
      </c>
      <c r="J87" s="16">
        <v>1</v>
      </c>
      <c r="K87" s="17">
        <v>42247</v>
      </c>
      <c r="L87" s="17">
        <v>42265</v>
      </c>
      <c r="M87" s="16">
        <v>3</v>
      </c>
      <c r="N87" s="16">
        <v>1</v>
      </c>
      <c r="O87" s="18" t="s">
        <v>392</v>
      </c>
    </row>
    <row r="88" spans="1:15" s="3" customFormat="1" ht="165" x14ac:dyDescent="0.25">
      <c r="A88" s="15">
        <v>78</v>
      </c>
      <c r="B88" s="6" t="s">
        <v>393</v>
      </c>
      <c r="C88" s="16" t="s">
        <v>26</v>
      </c>
      <c r="D88" s="16" t="s">
        <v>381</v>
      </c>
      <c r="E88" s="16" t="s">
        <v>382</v>
      </c>
      <c r="F88" s="16" t="s">
        <v>383</v>
      </c>
      <c r="G88" s="16" t="s">
        <v>394</v>
      </c>
      <c r="H88" s="16" t="s">
        <v>395</v>
      </c>
      <c r="I88" s="16" t="s">
        <v>396</v>
      </c>
      <c r="J88" s="16">
        <v>1</v>
      </c>
      <c r="K88" s="17">
        <v>42268</v>
      </c>
      <c r="L88" s="17">
        <v>42272</v>
      </c>
      <c r="M88" s="16">
        <v>1</v>
      </c>
      <c r="N88" s="16">
        <v>1</v>
      </c>
      <c r="O88" s="18" t="s">
        <v>397</v>
      </c>
    </row>
    <row r="89" spans="1:15" s="3" customFormat="1" ht="270" x14ac:dyDescent="0.25">
      <c r="A89" s="15">
        <v>79</v>
      </c>
      <c r="B89" s="6" t="s">
        <v>398</v>
      </c>
      <c r="C89" s="16" t="s">
        <v>26</v>
      </c>
      <c r="D89" s="16">
        <v>1</v>
      </c>
      <c r="E89" s="16" t="s">
        <v>399</v>
      </c>
      <c r="F89" s="16" t="s">
        <v>25</v>
      </c>
      <c r="G89" s="16" t="s">
        <v>400</v>
      </c>
      <c r="H89" s="16" t="s">
        <v>401</v>
      </c>
      <c r="I89" s="16" t="s">
        <v>402</v>
      </c>
      <c r="J89" s="16">
        <v>10</v>
      </c>
      <c r="K89" s="17">
        <v>42430</v>
      </c>
      <c r="L89" s="17">
        <v>42719</v>
      </c>
      <c r="M89" s="16">
        <v>41</v>
      </c>
      <c r="N89" s="16">
        <v>10</v>
      </c>
      <c r="O89" s="18" t="s">
        <v>403</v>
      </c>
    </row>
    <row r="90" spans="1:15" s="3" customFormat="1" ht="285" x14ac:dyDescent="0.25">
      <c r="A90" s="15">
        <v>80</v>
      </c>
      <c r="B90" s="6" t="s">
        <v>404</v>
      </c>
      <c r="C90" s="16" t="s">
        <v>26</v>
      </c>
      <c r="D90" s="16">
        <v>1</v>
      </c>
      <c r="E90" s="16" t="s">
        <v>399</v>
      </c>
      <c r="F90" s="16"/>
      <c r="G90" s="16" t="s">
        <v>405</v>
      </c>
      <c r="H90" s="16" t="s">
        <v>406</v>
      </c>
      <c r="I90" s="16" t="s">
        <v>402</v>
      </c>
      <c r="J90" s="16">
        <v>10</v>
      </c>
      <c r="K90" s="17">
        <v>42430</v>
      </c>
      <c r="L90" s="17">
        <v>42719</v>
      </c>
      <c r="M90" s="16">
        <v>41</v>
      </c>
      <c r="N90" s="16">
        <v>10</v>
      </c>
      <c r="O90" s="18" t="s">
        <v>407</v>
      </c>
    </row>
    <row r="91" spans="1:15" s="3" customFormat="1" ht="285" x14ac:dyDescent="0.25">
      <c r="A91" s="15">
        <v>81</v>
      </c>
      <c r="B91" s="6" t="s">
        <v>408</v>
      </c>
      <c r="C91" s="16" t="s">
        <v>26</v>
      </c>
      <c r="D91" s="16">
        <v>1</v>
      </c>
      <c r="E91" s="16" t="s">
        <v>399</v>
      </c>
      <c r="F91" s="16"/>
      <c r="G91" s="16" t="s">
        <v>405</v>
      </c>
      <c r="H91" s="16" t="s">
        <v>409</v>
      </c>
      <c r="I91" s="16" t="s">
        <v>402</v>
      </c>
      <c r="J91" s="16">
        <v>10</v>
      </c>
      <c r="K91" s="17">
        <v>42430</v>
      </c>
      <c r="L91" s="17">
        <v>42719</v>
      </c>
      <c r="M91" s="16">
        <v>41</v>
      </c>
      <c r="N91" s="16">
        <v>10</v>
      </c>
      <c r="O91" s="18" t="s">
        <v>410</v>
      </c>
    </row>
    <row r="92" spans="1:15" s="3" customFormat="1" ht="285" x14ac:dyDescent="0.25">
      <c r="A92" s="15">
        <v>82</v>
      </c>
      <c r="B92" s="6" t="s">
        <v>411</v>
      </c>
      <c r="C92" s="16" t="s">
        <v>26</v>
      </c>
      <c r="D92" s="16">
        <v>1</v>
      </c>
      <c r="E92" s="16" t="s">
        <v>399</v>
      </c>
      <c r="F92" s="16"/>
      <c r="G92" s="16" t="s">
        <v>405</v>
      </c>
      <c r="H92" s="16" t="s">
        <v>412</v>
      </c>
      <c r="I92" s="16" t="s">
        <v>413</v>
      </c>
      <c r="J92" s="16">
        <v>5</v>
      </c>
      <c r="K92" s="17">
        <v>42430</v>
      </c>
      <c r="L92" s="17">
        <v>42719</v>
      </c>
      <c r="M92" s="16">
        <v>41</v>
      </c>
      <c r="N92" s="16">
        <v>5</v>
      </c>
      <c r="O92" s="18" t="s">
        <v>414</v>
      </c>
    </row>
    <row r="93" spans="1:15" s="3" customFormat="1" ht="255" x14ac:dyDescent="0.25">
      <c r="A93" s="15">
        <v>83</v>
      </c>
      <c r="B93" s="6" t="s">
        <v>415</v>
      </c>
      <c r="C93" s="16" t="s">
        <v>26</v>
      </c>
      <c r="D93" s="16">
        <v>2</v>
      </c>
      <c r="E93" s="16" t="s">
        <v>416</v>
      </c>
      <c r="F93" s="16"/>
      <c r="G93" s="16" t="s">
        <v>417</v>
      </c>
      <c r="H93" s="16" t="s">
        <v>418</v>
      </c>
      <c r="I93" s="16" t="s">
        <v>419</v>
      </c>
      <c r="J93" s="16">
        <v>10</v>
      </c>
      <c r="K93" s="17">
        <v>42430</v>
      </c>
      <c r="L93" s="17">
        <v>42719</v>
      </c>
      <c r="M93" s="16">
        <v>41</v>
      </c>
      <c r="N93" s="16">
        <v>10</v>
      </c>
      <c r="O93" s="18" t="s">
        <v>420</v>
      </c>
    </row>
    <row r="94" spans="1:15" s="3" customFormat="1" ht="255" x14ac:dyDescent="0.25">
      <c r="A94" s="15">
        <v>84</v>
      </c>
      <c r="B94" s="6" t="s">
        <v>421</v>
      </c>
      <c r="C94" s="16" t="s">
        <v>26</v>
      </c>
      <c r="D94" s="16">
        <v>2</v>
      </c>
      <c r="E94" s="16" t="s">
        <v>416</v>
      </c>
      <c r="F94" s="16"/>
      <c r="G94" s="16" t="s">
        <v>422</v>
      </c>
      <c r="H94" s="16" t="s">
        <v>423</v>
      </c>
      <c r="I94" s="16" t="s">
        <v>419</v>
      </c>
      <c r="J94" s="16">
        <v>10</v>
      </c>
      <c r="K94" s="17">
        <v>42430</v>
      </c>
      <c r="L94" s="17">
        <v>42719</v>
      </c>
      <c r="M94" s="16">
        <v>41</v>
      </c>
      <c r="N94" s="16">
        <v>10</v>
      </c>
      <c r="O94" s="18" t="s">
        <v>424</v>
      </c>
    </row>
    <row r="95" spans="1:15" s="3" customFormat="1" ht="150" x14ac:dyDescent="0.25">
      <c r="A95" s="15">
        <v>85</v>
      </c>
      <c r="B95" s="6" t="s">
        <v>425</v>
      </c>
      <c r="C95" s="16" t="s">
        <v>26</v>
      </c>
      <c r="D95" s="16">
        <v>3</v>
      </c>
      <c r="E95" s="16" t="s">
        <v>426</v>
      </c>
      <c r="F95" s="16"/>
      <c r="G95" s="16" t="s">
        <v>427</v>
      </c>
      <c r="H95" s="16" t="s">
        <v>428</v>
      </c>
      <c r="I95" s="16" t="s">
        <v>429</v>
      </c>
      <c r="J95" s="16">
        <v>1</v>
      </c>
      <c r="K95" s="17">
        <v>42430</v>
      </c>
      <c r="L95" s="17">
        <v>42536</v>
      </c>
      <c r="M95" s="16">
        <v>15</v>
      </c>
      <c r="N95" s="16">
        <v>1</v>
      </c>
      <c r="O95" s="18" t="s">
        <v>430</v>
      </c>
    </row>
    <row r="96" spans="1:15" s="3" customFormat="1" ht="165" x14ac:dyDescent="0.25">
      <c r="A96" s="15">
        <v>86</v>
      </c>
      <c r="B96" s="6" t="s">
        <v>431</v>
      </c>
      <c r="C96" s="16" t="s">
        <v>26</v>
      </c>
      <c r="D96" s="16">
        <v>3</v>
      </c>
      <c r="E96" s="16" t="s">
        <v>426</v>
      </c>
      <c r="F96" s="16"/>
      <c r="G96" s="16" t="s">
        <v>427</v>
      </c>
      <c r="H96" s="16" t="s">
        <v>432</v>
      </c>
      <c r="I96" s="16" t="s">
        <v>429</v>
      </c>
      <c r="J96" s="16">
        <v>1</v>
      </c>
      <c r="K96" s="17">
        <v>42430</v>
      </c>
      <c r="L96" s="17">
        <v>42536</v>
      </c>
      <c r="M96" s="16">
        <v>15</v>
      </c>
      <c r="N96" s="16">
        <v>1</v>
      </c>
      <c r="O96" s="18" t="s">
        <v>433</v>
      </c>
    </row>
    <row r="97" spans="1:15" s="3" customFormat="1" ht="300" x14ac:dyDescent="0.25">
      <c r="A97" s="15">
        <v>87</v>
      </c>
      <c r="B97" s="6" t="s">
        <v>434</v>
      </c>
      <c r="C97" s="16" t="s">
        <v>26</v>
      </c>
      <c r="D97" s="16">
        <v>4</v>
      </c>
      <c r="E97" s="16" t="s">
        <v>435</v>
      </c>
      <c r="F97" s="16"/>
      <c r="G97" s="16" t="s">
        <v>436</v>
      </c>
      <c r="H97" s="16" t="s">
        <v>437</v>
      </c>
      <c r="I97" s="16" t="s">
        <v>419</v>
      </c>
      <c r="J97" s="16">
        <v>2</v>
      </c>
      <c r="K97" s="17">
        <v>42430</v>
      </c>
      <c r="L97" s="17">
        <v>42719</v>
      </c>
      <c r="M97" s="16">
        <v>41</v>
      </c>
      <c r="N97" s="16">
        <v>2</v>
      </c>
      <c r="O97" s="18" t="s">
        <v>438</v>
      </c>
    </row>
    <row r="98" spans="1:15" s="3" customFormat="1" ht="300" x14ac:dyDescent="0.25">
      <c r="A98" s="15">
        <v>88</v>
      </c>
      <c r="B98" s="6" t="s">
        <v>439</v>
      </c>
      <c r="C98" s="16" t="s">
        <v>26</v>
      </c>
      <c r="D98" s="16">
        <v>4</v>
      </c>
      <c r="E98" s="16" t="s">
        <v>435</v>
      </c>
      <c r="F98" s="16"/>
      <c r="G98" s="16" t="s">
        <v>436</v>
      </c>
      <c r="H98" s="16" t="s">
        <v>440</v>
      </c>
      <c r="I98" s="16" t="s">
        <v>419</v>
      </c>
      <c r="J98" s="16">
        <v>2</v>
      </c>
      <c r="K98" s="17">
        <v>42430</v>
      </c>
      <c r="L98" s="17">
        <v>42719</v>
      </c>
      <c r="M98" s="16">
        <v>41</v>
      </c>
      <c r="N98" s="16">
        <v>2</v>
      </c>
      <c r="O98" s="18" t="s">
        <v>441</v>
      </c>
    </row>
    <row r="99" spans="1:15" s="3" customFormat="1" ht="165" x14ac:dyDescent="0.25">
      <c r="A99" s="15">
        <v>89</v>
      </c>
      <c r="B99" s="6" t="s">
        <v>442</v>
      </c>
      <c r="C99" s="16" t="s">
        <v>26</v>
      </c>
      <c r="D99" s="16">
        <v>5</v>
      </c>
      <c r="E99" s="16" t="s">
        <v>443</v>
      </c>
      <c r="F99" s="16"/>
      <c r="G99" s="16" t="s">
        <v>444</v>
      </c>
      <c r="H99" s="16" t="s">
        <v>445</v>
      </c>
      <c r="I99" s="16" t="s">
        <v>446</v>
      </c>
      <c r="J99" s="16">
        <v>4</v>
      </c>
      <c r="K99" s="17">
        <v>42430</v>
      </c>
      <c r="L99" s="17">
        <v>42735</v>
      </c>
      <c r="M99" s="16">
        <v>43</v>
      </c>
      <c r="N99" s="16">
        <v>4</v>
      </c>
      <c r="O99" s="18" t="s">
        <v>447</v>
      </c>
    </row>
    <row r="100" spans="1:15" s="3" customFormat="1" ht="165" x14ac:dyDescent="0.25">
      <c r="A100" s="15">
        <v>90</v>
      </c>
      <c r="B100" s="6" t="s">
        <v>448</v>
      </c>
      <c r="C100" s="16" t="s">
        <v>26</v>
      </c>
      <c r="D100" s="16">
        <v>5</v>
      </c>
      <c r="E100" s="16" t="s">
        <v>443</v>
      </c>
      <c r="F100" s="16"/>
      <c r="G100" s="16" t="s">
        <v>449</v>
      </c>
      <c r="H100" s="16" t="s">
        <v>450</v>
      </c>
      <c r="I100" s="16" t="s">
        <v>446</v>
      </c>
      <c r="J100" s="16">
        <v>4</v>
      </c>
      <c r="K100" s="17">
        <v>42430</v>
      </c>
      <c r="L100" s="17">
        <v>42735</v>
      </c>
      <c r="M100" s="16">
        <v>43</v>
      </c>
      <c r="N100" s="16">
        <v>4</v>
      </c>
      <c r="O100" s="18" t="s">
        <v>451</v>
      </c>
    </row>
    <row r="101" spans="1:15" s="3" customFormat="1" ht="165" x14ac:dyDescent="0.25">
      <c r="A101" s="15">
        <v>91</v>
      </c>
      <c r="B101" s="6" t="s">
        <v>452</v>
      </c>
      <c r="C101" s="16" t="s">
        <v>26</v>
      </c>
      <c r="D101" s="16" t="s">
        <v>453</v>
      </c>
      <c r="E101" s="16" t="s">
        <v>454</v>
      </c>
      <c r="F101" s="16" t="s">
        <v>455</v>
      </c>
      <c r="G101" s="16" t="s">
        <v>456</v>
      </c>
      <c r="H101" s="16" t="s">
        <v>457</v>
      </c>
      <c r="I101" s="16" t="s">
        <v>458</v>
      </c>
      <c r="J101" s="16">
        <v>1</v>
      </c>
      <c r="K101" s="17">
        <v>41579</v>
      </c>
      <c r="L101" s="17">
        <v>41820</v>
      </c>
      <c r="M101" s="16">
        <v>34</v>
      </c>
      <c r="N101" s="16">
        <v>1</v>
      </c>
      <c r="O101" s="18" t="s">
        <v>459</v>
      </c>
    </row>
    <row r="102" spans="1:15" s="3" customFormat="1" ht="150" x14ac:dyDescent="0.25">
      <c r="A102" s="15">
        <v>92</v>
      </c>
      <c r="B102" s="6" t="s">
        <v>460</v>
      </c>
      <c r="C102" s="16" t="s">
        <v>26</v>
      </c>
      <c r="D102" s="16">
        <v>35</v>
      </c>
      <c r="E102" s="16" t="s">
        <v>461</v>
      </c>
      <c r="F102" s="16" t="s">
        <v>462</v>
      </c>
      <c r="G102" s="16" t="s">
        <v>463</v>
      </c>
      <c r="H102" s="16" t="s">
        <v>464</v>
      </c>
      <c r="I102" s="16" t="s">
        <v>465</v>
      </c>
      <c r="J102" s="16">
        <v>1</v>
      </c>
      <c r="K102" s="17">
        <v>41852</v>
      </c>
      <c r="L102" s="17">
        <v>41912</v>
      </c>
      <c r="M102" s="16">
        <v>8</v>
      </c>
      <c r="N102" s="16">
        <v>1</v>
      </c>
      <c r="O102" s="18" t="s">
        <v>466</v>
      </c>
    </row>
    <row r="103" spans="1:15" s="3" customFormat="1" ht="150" x14ac:dyDescent="0.25">
      <c r="A103" s="15">
        <v>93</v>
      </c>
      <c r="B103" s="6" t="s">
        <v>467</v>
      </c>
      <c r="C103" s="16" t="s">
        <v>26</v>
      </c>
      <c r="D103" s="16">
        <v>36</v>
      </c>
      <c r="E103" s="16" t="s">
        <v>461</v>
      </c>
      <c r="F103" s="16" t="s">
        <v>462</v>
      </c>
      <c r="G103" s="16" t="s">
        <v>463</v>
      </c>
      <c r="H103" s="16" t="s">
        <v>468</v>
      </c>
      <c r="I103" s="16" t="s">
        <v>469</v>
      </c>
      <c r="J103" s="16">
        <v>1</v>
      </c>
      <c r="K103" s="17">
        <v>41913</v>
      </c>
      <c r="L103" s="17">
        <v>41943</v>
      </c>
      <c r="M103" s="16">
        <v>4</v>
      </c>
      <c r="N103" s="16">
        <v>1</v>
      </c>
      <c r="O103" s="18" t="s">
        <v>470</v>
      </c>
    </row>
    <row r="104" spans="1:15" s="3" customFormat="1" ht="150" x14ac:dyDescent="0.25">
      <c r="A104" s="15">
        <v>94</v>
      </c>
      <c r="B104" s="6" t="s">
        <v>471</v>
      </c>
      <c r="C104" s="16" t="s">
        <v>26</v>
      </c>
      <c r="D104" s="16">
        <v>37</v>
      </c>
      <c r="E104" s="16" t="s">
        <v>461</v>
      </c>
      <c r="F104" s="16" t="s">
        <v>462</v>
      </c>
      <c r="G104" s="16" t="s">
        <v>463</v>
      </c>
      <c r="H104" s="16" t="s">
        <v>472</v>
      </c>
      <c r="I104" s="16" t="s">
        <v>473</v>
      </c>
      <c r="J104" s="16">
        <v>6</v>
      </c>
      <c r="K104" s="17">
        <v>41944</v>
      </c>
      <c r="L104" s="17">
        <v>42156</v>
      </c>
      <c r="M104" s="16">
        <v>30</v>
      </c>
      <c r="N104" s="16">
        <v>6</v>
      </c>
      <c r="O104" s="18" t="s">
        <v>474</v>
      </c>
    </row>
    <row r="105" spans="1:15" s="3" customFormat="1" ht="150" x14ac:dyDescent="0.25">
      <c r="A105" s="15">
        <v>95</v>
      </c>
      <c r="B105" s="6" t="s">
        <v>475</v>
      </c>
      <c r="C105" s="16" t="s">
        <v>26</v>
      </c>
      <c r="D105" s="16">
        <v>38</v>
      </c>
      <c r="E105" s="16" t="s">
        <v>461</v>
      </c>
      <c r="F105" s="16" t="s">
        <v>462</v>
      </c>
      <c r="G105" s="16" t="s">
        <v>463</v>
      </c>
      <c r="H105" s="16" t="s">
        <v>476</v>
      </c>
      <c r="I105" s="16" t="s">
        <v>477</v>
      </c>
      <c r="J105" s="16">
        <v>5</v>
      </c>
      <c r="K105" s="17">
        <v>41974</v>
      </c>
      <c r="L105" s="17">
        <v>42156</v>
      </c>
      <c r="M105" s="16">
        <v>26</v>
      </c>
      <c r="N105" s="16">
        <v>5</v>
      </c>
      <c r="O105" s="18" t="s">
        <v>478</v>
      </c>
    </row>
    <row r="106" spans="1:15" s="3" customFormat="1" ht="150" x14ac:dyDescent="0.25">
      <c r="A106" s="15">
        <v>96</v>
      </c>
      <c r="B106" s="6" t="s">
        <v>479</v>
      </c>
      <c r="C106" s="16" t="s">
        <v>26</v>
      </c>
      <c r="D106" s="16">
        <v>10</v>
      </c>
      <c r="E106" s="16" t="s">
        <v>480</v>
      </c>
      <c r="F106" s="16" t="s">
        <v>481</v>
      </c>
      <c r="G106" s="16" t="s">
        <v>482</v>
      </c>
      <c r="H106" s="16" t="s">
        <v>483</v>
      </c>
      <c r="I106" s="16" t="s">
        <v>484</v>
      </c>
      <c r="J106" s="16">
        <v>1</v>
      </c>
      <c r="K106" s="17">
        <v>42931</v>
      </c>
      <c r="L106" s="17">
        <v>42993</v>
      </c>
      <c r="M106" s="16">
        <v>8</v>
      </c>
      <c r="N106" s="16">
        <v>1</v>
      </c>
      <c r="O106" s="18" t="s">
        <v>485</v>
      </c>
    </row>
    <row r="107" spans="1:15" s="3" customFormat="1" ht="150" x14ac:dyDescent="0.25">
      <c r="A107" s="15">
        <v>97</v>
      </c>
      <c r="B107" s="6" t="s">
        <v>486</v>
      </c>
      <c r="C107" s="16" t="s">
        <v>26</v>
      </c>
      <c r="D107" s="16">
        <v>10</v>
      </c>
      <c r="E107" s="16" t="s">
        <v>480</v>
      </c>
      <c r="F107" s="16" t="s">
        <v>481</v>
      </c>
      <c r="G107" s="16" t="s">
        <v>487</v>
      </c>
      <c r="H107" s="16" t="s">
        <v>488</v>
      </c>
      <c r="I107" s="16" t="s">
        <v>489</v>
      </c>
      <c r="J107" s="16">
        <v>1</v>
      </c>
      <c r="K107" s="17">
        <v>43101</v>
      </c>
      <c r="L107" s="17">
        <v>43131</v>
      </c>
      <c r="M107" s="16">
        <v>48</v>
      </c>
      <c r="N107" s="16">
        <v>1</v>
      </c>
      <c r="O107" s="18" t="s">
        <v>485</v>
      </c>
    </row>
    <row r="108" spans="1:15" s="3" customFormat="1" ht="165" x14ac:dyDescent="0.25">
      <c r="A108" s="15">
        <v>98</v>
      </c>
      <c r="B108" s="6" t="s">
        <v>490</v>
      </c>
      <c r="C108" s="16" t="s">
        <v>26</v>
      </c>
      <c r="D108" s="16" t="s">
        <v>491</v>
      </c>
      <c r="E108" s="16" t="s">
        <v>492</v>
      </c>
      <c r="F108" s="16" t="s">
        <v>493</v>
      </c>
      <c r="G108" s="16" t="s">
        <v>494</v>
      </c>
      <c r="H108" s="16" t="s">
        <v>495</v>
      </c>
      <c r="I108" s="16" t="s">
        <v>496</v>
      </c>
      <c r="J108" s="16">
        <v>1</v>
      </c>
      <c r="K108" s="17">
        <v>43284</v>
      </c>
      <c r="L108" s="17">
        <v>43312</v>
      </c>
      <c r="M108" s="16">
        <v>4</v>
      </c>
      <c r="N108" s="16">
        <v>1</v>
      </c>
      <c r="O108" s="19" t="s">
        <v>662</v>
      </c>
    </row>
    <row r="109" spans="1:15" s="3" customFormat="1" ht="195" x14ac:dyDescent="0.25">
      <c r="A109" s="15">
        <v>99</v>
      </c>
      <c r="B109" s="6" t="s">
        <v>497</v>
      </c>
      <c r="C109" s="16" t="s">
        <v>26</v>
      </c>
      <c r="D109" s="16" t="s">
        <v>498</v>
      </c>
      <c r="E109" s="16" t="s">
        <v>499</v>
      </c>
      <c r="F109" s="16" t="s">
        <v>500</v>
      </c>
      <c r="G109" s="16" t="s">
        <v>501</v>
      </c>
      <c r="H109" s="16" t="s">
        <v>502</v>
      </c>
      <c r="I109" s="16" t="s">
        <v>503</v>
      </c>
      <c r="J109" s="16">
        <v>2</v>
      </c>
      <c r="K109" s="17">
        <v>43284</v>
      </c>
      <c r="L109" s="17">
        <v>43371</v>
      </c>
      <c r="M109" s="16">
        <v>12</v>
      </c>
      <c r="N109" s="16">
        <v>2</v>
      </c>
      <c r="O109" s="20" t="s">
        <v>641</v>
      </c>
    </row>
    <row r="110" spans="1:15" s="3" customFormat="1" ht="165" x14ac:dyDescent="0.25">
      <c r="A110" s="15">
        <v>100</v>
      </c>
      <c r="B110" s="6" t="s">
        <v>504</v>
      </c>
      <c r="C110" s="16" t="s">
        <v>26</v>
      </c>
      <c r="D110" s="16" t="s">
        <v>505</v>
      </c>
      <c r="E110" s="16" t="s">
        <v>506</v>
      </c>
      <c r="F110" s="16" t="s">
        <v>507</v>
      </c>
      <c r="G110" s="16" t="s">
        <v>508</v>
      </c>
      <c r="H110" s="16" t="s">
        <v>509</v>
      </c>
      <c r="I110" s="16" t="s">
        <v>510</v>
      </c>
      <c r="J110" s="16">
        <v>1</v>
      </c>
      <c r="K110" s="17">
        <v>43284</v>
      </c>
      <c r="L110" s="17">
        <v>43343</v>
      </c>
      <c r="M110" s="16">
        <v>4</v>
      </c>
      <c r="N110" s="16">
        <v>1</v>
      </c>
      <c r="O110" s="19" t="s">
        <v>663</v>
      </c>
    </row>
    <row r="111" spans="1:15" s="3" customFormat="1" ht="180" x14ac:dyDescent="0.25">
      <c r="A111" s="15">
        <v>101</v>
      </c>
      <c r="B111" s="6" t="s">
        <v>511</v>
      </c>
      <c r="C111" s="16" t="s">
        <v>26</v>
      </c>
      <c r="D111" s="16">
        <v>1</v>
      </c>
      <c r="E111" s="16" t="s">
        <v>512</v>
      </c>
      <c r="F111" s="16" t="s">
        <v>513</v>
      </c>
      <c r="G111" s="16" t="s">
        <v>514</v>
      </c>
      <c r="H111" s="16" t="s">
        <v>515</v>
      </c>
      <c r="I111" s="16" t="s">
        <v>516</v>
      </c>
      <c r="J111" s="16">
        <v>1</v>
      </c>
      <c r="K111" s="17">
        <v>43313</v>
      </c>
      <c r="L111" s="17">
        <v>43343</v>
      </c>
      <c r="M111" s="16">
        <v>4</v>
      </c>
      <c r="N111" s="16">
        <v>1</v>
      </c>
      <c r="O111" s="21" t="s">
        <v>642</v>
      </c>
    </row>
    <row r="112" spans="1:15" s="3" customFormat="1" ht="165" x14ac:dyDescent="0.25">
      <c r="A112" s="15">
        <v>102</v>
      </c>
      <c r="B112" s="6" t="s">
        <v>517</v>
      </c>
      <c r="C112" s="16" t="s">
        <v>26</v>
      </c>
      <c r="D112" s="16">
        <v>1</v>
      </c>
      <c r="E112" s="16" t="s">
        <v>512</v>
      </c>
      <c r="F112" s="16" t="s">
        <v>513</v>
      </c>
      <c r="G112" s="16" t="s">
        <v>518</v>
      </c>
      <c r="H112" s="16" t="s">
        <v>519</v>
      </c>
      <c r="I112" s="16" t="s">
        <v>520</v>
      </c>
      <c r="J112" s="16">
        <v>1</v>
      </c>
      <c r="K112" s="17">
        <v>43346</v>
      </c>
      <c r="L112" s="17">
        <v>43371</v>
      </c>
      <c r="M112" s="16">
        <v>4</v>
      </c>
      <c r="N112" s="16">
        <v>1</v>
      </c>
      <c r="O112" s="21" t="s">
        <v>661</v>
      </c>
    </row>
    <row r="113" spans="1:16" s="3" customFormat="1" ht="240" x14ac:dyDescent="0.25">
      <c r="A113" s="15">
        <v>103</v>
      </c>
      <c r="B113" s="6" t="s">
        <v>521</v>
      </c>
      <c r="C113" s="16" t="s">
        <v>26</v>
      </c>
      <c r="D113" s="16">
        <v>1</v>
      </c>
      <c r="E113" s="16" t="s">
        <v>512</v>
      </c>
      <c r="F113" s="16" t="s">
        <v>522</v>
      </c>
      <c r="G113" s="16" t="s">
        <v>523</v>
      </c>
      <c r="H113" s="16" t="s">
        <v>524</v>
      </c>
      <c r="I113" s="16" t="s">
        <v>525</v>
      </c>
      <c r="J113" s="16">
        <v>1</v>
      </c>
      <c r="K113" s="17">
        <v>43284</v>
      </c>
      <c r="L113" s="17">
        <v>43312</v>
      </c>
      <c r="M113" s="16">
        <v>4</v>
      </c>
      <c r="N113" s="16">
        <v>1</v>
      </c>
      <c r="O113" s="21" t="s">
        <v>664</v>
      </c>
    </row>
    <row r="114" spans="1:16" s="3" customFormat="1" ht="210" x14ac:dyDescent="0.25">
      <c r="A114" s="15">
        <v>104</v>
      </c>
      <c r="B114" s="6" t="s">
        <v>526</v>
      </c>
      <c r="C114" s="16" t="s">
        <v>26</v>
      </c>
      <c r="D114" s="16">
        <v>1</v>
      </c>
      <c r="E114" s="16" t="s">
        <v>512</v>
      </c>
      <c r="F114" s="16" t="s">
        <v>527</v>
      </c>
      <c r="G114" s="16" t="s">
        <v>528</v>
      </c>
      <c r="H114" s="16" t="s">
        <v>529</v>
      </c>
      <c r="I114" s="16" t="s">
        <v>530</v>
      </c>
      <c r="J114" s="16">
        <v>2</v>
      </c>
      <c r="K114" s="17">
        <v>43284</v>
      </c>
      <c r="L114" s="17">
        <v>43312</v>
      </c>
      <c r="M114" s="16">
        <v>4</v>
      </c>
      <c r="N114" s="16">
        <v>2</v>
      </c>
      <c r="O114" s="21" t="s">
        <v>643</v>
      </c>
    </row>
    <row r="115" spans="1:16" s="3" customFormat="1" ht="210" x14ac:dyDescent="0.25">
      <c r="A115" s="15">
        <v>105</v>
      </c>
      <c r="B115" s="6" t="s">
        <v>531</v>
      </c>
      <c r="C115" s="16" t="s">
        <v>26</v>
      </c>
      <c r="D115" s="16">
        <v>1</v>
      </c>
      <c r="E115" s="16" t="s">
        <v>512</v>
      </c>
      <c r="F115" s="16" t="s">
        <v>527</v>
      </c>
      <c r="G115" s="16" t="s">
        <v>528</v>
      </c>
      <c r="H115" s="16" t="s">
        <v>532</v>
      </c>
      <c r="I115" s="16" t="s">
        <v>533</v>
      </c>
      <c r="J115" s="16">
        <v>1</v>
      </c>
      <c r="K115" s="17">
        <v>43284</v>
      </c>
      <c r="L115" s="17">
        <v>43343</v>
      </c>
      <c r="M115" s="16">
        <v>9</v>
      </c>
      <c r="N115" s="16">
        <v>1</v>
      </c>
      <c r="O115" s="21" t="s">
        <v>644</v>
      </c>
    </row>
    <row r="116" spans="1:16" s="3" customFormat="1" ht="165" x14ac:dyDescent="0.25">
      <c r="A116" s="15">
        <v>106</v>
      </c>
      <c r="B116" s="6" t="s">
        <v>534</v>
      </c>
      <c r="C116" s="16" t="s">
        <v>26</v>
      </c>
      <c r="D116" s="16">
        <v>1</v>
      </c>
      <c r="E116" s="16" t="s">
        <v>512</v>
      </c>
      <c r="F116" s="16" t="s">
        <v>527</v>
      </c>
      <c r="G116" s="16" t="s">
        <v>535</v>
      </c>
      <c r="H116" s="16" t="s">
        <v>536</v>
      </c>
      <c r="I116" s="16" t="s">
        <v>496</v>
      </c>
      <c r="J116" s="16">
        <v>1</v>
      </c>
      <c r="K116" s="17">
        <v>43313</v>
      </c>
      <c r="L116" s="17">
        <v>43404</v>
      </c>
      <c r="M116" s="16">
        <v>13</v>
      </c>
      <c r="N116" s="16">
        <v>1</v>
      </c>
      <c r="O116" s="21" t="s">
        <v>665</v>
      </c>
    </row>
    <row r="117" spans="1:16" s="3" customFormat="1" ht="165" x14ac:dyDescent="0.25">
      <c r="A117" s="15">
        <v>107</v>
      </c>
      <c r="B117" s="6" t="s">
        <v>537</v>
      </c>
      <c r="C117" s="16" t="s">
        <v>26</v>
      </c>
      <c r="D117" s="16">
        <v>1</v>
      </c>
      <c r="E117" s="16" t="s">
        <v>512</v>
      </c>
      <c r="F117" s="16" t="s">
        <v>527</v>
      </c>
      <c r="G117" s="16" t="s">
        <v>538</v>
      </c>
      <c r="H117" s="16" t="s">
        <v>539</v>
      </c>
      <c r="I117" s="16" t="s">
        <v>540</v>
      </c>
      <c r="J117" s="16">
        <v>1</v>
      </c>
      <c r="K117" s="17">
        <v>43284</v>
      </c>
      <c r="L117" s="17">
        <v>43312</v>
      </c>
      <c r="M117" s="16">
        <v>4</v>
      </c>
      <c r="N117" s="16">
        <v>1</v>
      </c>
      <c r="O117" s="21" t="s">
        <v>645</v>
      </c>
    </row>
    <row r="118" spans="1:16" s="3" customFormat="1" ht="225" x14ac:dyDescent="0.25">
      <c r="A118" s="15">
        <v>108</v>
      </c>
      <c r="B118" s="6" t="s">
        <v>541</v>
      </c>
      <c r="C118" s="16" t="s">
        <v>26</v>
      </c>
      <c r="D118" s="16">
        <v>1</v>
      </c>
      <c r="E118" s="16" t="s">
        <v>512</v>
      </c>
      <c r="F118" s="16" t="s">
        <v>527</v>
      </c>
      <c r="G118" s="16" t="s">
        <v>542</v>
      </c>
      <c r="H118" s="16" t="s">
        <v>543</v>
      </c>
      <c r="I118" s="16" t="s">
        <v>544</v>
      </c>
      <c r="J118" s="16">
        <v>1</v>
      </c>
      <c r="K118" s="17">
        <v>43284</v>
      </c>
      <c r="L118" s="17">
        <v>43371</v>
      </c>
      <c r="M118" s="16">
        <v>12</v>
      </c>
      <c r="N118" s="16">
        <v>1</v>
      </c>
      <c r="O118" s="21" t="s">
        <v>646</v>
      </c>
    </row>
    <row r="119" spans="1:16" s="3" customFormat="1" ht="255" x14ac:dyDescent="0.25">
      <c r="A119" s="15">
        <v>109</v>
      </c>
      <c r="B119" s="6" t="s">
        <v>545</v>
      </c>
      <c r="C119" s="16" t="s">
        <v>26</v>
      </c>
      <c r="D119" s="16">
        <v>1</v>
      </c>
      <c r="E119" s="16" t="s">
        <v>512</v>
      </c>
      <c r="F119" s="16" t="s">
        <v>527</v>
      </c>
      <c r="G119" s="16" t="s">
        <v>546</v>
      </c>
      <c r="H119" s="16" t="s">
        <v>547</v>
      </c>
      <c r="I119" s="16" t="s">
        <v>548</v>
      </c>
      <c r="J119" s="16">
        <v>1</v>
      </c>
      <c r="K119" s="17">
        <v>43297</v>
      </c>
      <c r="L119" s="17">
        <v>43553</v>
      </c>
      <c r="M119" s="16">
        <v>36</v>
      </c>
      <c r="N119" s="16">
        <v>0</v>
      </c>
      <c r="O119" s="21" t="s">
        <v>670</v>
      </c>
    </row>
    <row r="120" spans="1:16" s="4" customFormat="1" ht="180" x14ac:dyDescent="0.25">
      <c r="A120" s="15">
        <v>110</v>
      </c>
      <c r="B120" s="7" t="s">
        <v>549</v>
      </c>
      <c r="C120" s="22" t="s">
        <v>26</v>
      </c>
      <c r="D120" s="22">
        <v>1</v>
      </c>
      <c r="E120" s="22" t="s">
        <v>512</v>
      </c>
      <c r="F120" s="22" t="s">
        <v>550</v>
      </c>
      <c r="G120" s="22" t="s">
        <v>551</v>
      </c>
      <c r="H120" s="22" t="s">
        <v>552</v>
      </c>
      <c r="I120" s="22" t="s">
        <v>553</v>
      </c>
      <c r="J120" s="22">
        <v>1</v>
      </c>
      <c r="K120" s="23">
        <v>43284</v>
      </c>
      <c r="L120" s="23">
        <v>43511</v>
      </c>
      <c r="M120" s="22">
        <v>33</v>
      </c>
      <c r="N120" s="22">
        <v>0</v>
      </c>
      <c r="O120" s="20" t="s">
        <v>771</v>
      </c>
      <c r="P120" s="3"/>
    </row>
    <row r="121" spans="1:16" s="3" customFormat="1" ht="180" x14ac:dyDescent="0.25">
      <c r="A121" s="15">
        <v>111</v>
      </c>
      <c r="B121" s="6" t="s">
        <v>554</v>
      </c>
      <c r="C121" s="16" t="s">
        <v>26</v>
      </c>
      <c r="D121" s="16">
        <v>1</v>
      </c>
      <c r="E121" s="16" t="s">
        <v>512</v>
      </c>
      <c r="F121" s="16" t="s">
        <v>550</v>
      </c>
      <c r="G121" s="16" t="s">
        <v>555</v>
      </c>
      <c r="H121" s="16" t="s">
        <v>556</v>
      </c>
      <c r="I121" s="16" t="s">
        <v>557</v>
      </c>
      <c r="J121" s="16">
        <v>2</v>
      </c>
      <c r="K121" s="17">
        <v>43284</v>
      </c>
      <c r="L121" s="17">
        <v>43371</v>
      </c>
      <c r="M121" s="16">
        <v>13</v>
      </c>
      <c r="N121" s="16">
        <v>2</v>
      </c>
      <c r="O121" s="21" t="s">
        <v>647</v>
      </c>
    </row>
    <row r="122" spans="1:16" s="3" customFormat="1" ht="180" x14ac:dyDescent="0.25">
      <c r="A122" s="15">
        <v>112</v>
      </c>
      <c r="B122" s="6" t="s">
        <v>558</v>
      </c>
      <c r="C122" s="16" t="s">
        <v>26</v>
      </c>
      <c r="D122" s="16">
        <v>2</v>
      </c>
      <c r="E122" s="16" t="s">
        <v>559</v>
      </c>
      <c r="F122" s="16" t="s">
        <v>560</v>
      </c>
      <c r="G122" s="16" t="s">
        <v>561</v>
      </c>
      <c r="H122" s="16" t="s">
        <v>562</v>
      </c>
      <c r="I122" s="16" t="s">
        <v>516</v>
      </c>
      <c r="J122" s="16">
        <v>1</v>
      </c>
      <c r="K122" s="17">
        <v>43313</v>
      </c>
      <c r="L122" s="17">
        <v>43343</v>
      </c>
      <c r="M122" s="16">
        <v>4</v>
      </c>
      <c r="N122" s="16">
        <v>1</v>
      </c>
      <c r="O122" s="21" t="s">
        <v>648</v>
      </c>
    </row>
    <row r="123" spans="1:16" s="3" customFormat="1" ht="180" x14ac:dyDescent="0.25">
      <c r="A123" s="15">
        <v>113</v>
      </c>
      <c r="B123" s="6" t="s">
        <v>563</v>
      </c>
      <c r="C123" s="16" t="s">
        <v>26</v>
      </c>
      <c r="D123" s="16">
        <v>2</v>
      </c>
      <c r="E123" s="16" t="s">
        <v>559</v>
      </c>
      <c r="F123" s="16" t="s">
        <v>560</v>
      </c>
      <c r="G123" s="16" t="s">
        <v>564</v>
      </c>
      <c r="H123" s="16" t="s">
        <v>565</v>
      </c>
      <c r="I123" s="16" t="s">
        <v>520</v>
      </c>
      <c r="J123" s="16">
        <v>1</v>
      </c>
      <c r="K123" s="17">
        <v>43346</v>
      </c>
      <c r="L123" s="17">
        <v>43371</v>
      </c>
      <c r="M123" s="16">
        <v>4</v>
      </c>
      <c r="N123" s="16">
        <v>1</v>
      </c>
      <c r="O123" s="20" t="s">
        <v>649</v>
      </c>
    </row>
    <row r="124" spans="1:16" s="3" customFormat="1" ht="150" x14ac:dyDescent="0.25">
      <c r="A124" s="15">
        <v>114</v>
      </c>
      <c r="B124" s="6" t="s">
        <v>566</v>
      </c>
      <c r="C124" s="16" t="s">
        <v>26</v>
      </c>
      <c r="D124" s="16">
        <v>3</v>
      </c>
      <c r="E124" s="16" t="s">
        <v>567</v>
      </c>
      <c r="F124" s="16" t="s">
        <v>568</v>
      </c>
      <c r="G124" s="16" t="s">
        <v>569</v>
      </c>
      <c r="H124" s="16" t="s">
        <v>570</v>
      </c>
      <c r="I124" s="16" t="s">
        <v>571</v>
      </c>
      <c r="J124" s="16">
        <v>1</v>
      </c>
      <c r="K124" s="17">
        <v>43286</v>
      </c>
      <c r="L124" s="17">
        <v>43371</v>
      </c>
      <c r="M124" s="16">
        <v>13</v>
      </c>
      <c r="N124" s="16">
        <v>1</v>
      </c>
      <c r="O124" s="21" t="s">
        <v>650</v>
      </c>
    </row>
    <row r="125" spans="1:16" s="3" customFormat="1" ht="165" x14ac:dyDescent="0.25">
      <c r="A125" s="15">
        <v>115</v>
      </c>
      <c r="B125" s="6" t="s">
        <v>572</v>
      </c>
      <c r="C125" s="16" t="s">
        <v>26</v>
      </c>
      <c r="D125" s="16">
        <v>3</v>
      </c>
      <c r="E125" s="16" t="s">
        <v>567</v>
      </c>
      <c r="F125" s="16" t="s">
        <v>568</v>
      </c>
      <c r="G125" s="16" t="s">
        <v>573</v>
      </c>
      <c r="H125" s="16" t="s">
        <v>574</v>
      </c>
      <c r="I125" s="16" t="s">
        <v>575</v>
      </c>
      <c r="J125" s="16">
        <v>1</v>
      </c>
      <c r="K125" s="17">
        <v>43286</v>
      </c>
      <c r="L125" s="17">
        <v>43371</v>
      </c>
      <c r="M125" s="16">
        <v>13</v>
      </c>
      <c r="N125" s="16">
        <v>1</v>
      </c>
      <c r="O125" s="21" t="s">
        <v>651</v>
      </c>
    </row>
    <row r="126" spans="1:16" s="3" customFormat="1" ht="165" x14ac:dyDescent="0.25">
      <c r="A126" s="15">
        <v>116</v>
      </c>
      <c r="B126" s="6" t="s">
        <v>576</v>
      </c>
      <c r="C126" s="16" t="s">
        <v>26</v>
      </c>
      <c r="D126" s="16">
        <v>3</v>
      </c>
      <c r="E126" s="16" t="s">
        <v>577</v>
      </c>
      <c r="F126" s="16" t="s">
        <v>568</v>
      </c>
      <c r="G126" s="16" t="s">
        <v>578</v>
      </c>
      <c r="H126" s="16" t="s">
        <v>579</v>
      </c>
      <c r="I126" s="16" t="s">
        <v>496</v>
      </c>
      <c r="J126" s="16">
        <v>1</v>
      </c>
      <c r="K126" s="17">
        <v>43286</v>
      </c>
      <c r="L126" s="17">
        <v>43371</v>
      </c>
      <c r="M126" s="16">
        <v>13</v>
      </c>
      <c r="N126" s="16">
        <v>1</v>
      </c>
      <c r="O126" s="21" t="s">
        <v>652</v>
      </c>
    </row>
    <row r="127" spans="1:16" s="3" customFormat="1" ht="150" x14ac:dyDescent="0.25">
      <c r="A127" s="15">
        <v>117</v>
      </c>
      <c r="B127" s="6" t="s">
        <v>580</v>
      </c>
      <c r="C127" s="16" t="s">
        <v>26</v>
      </c>
      <c r="D127" s="16">
        <v>3</v>
      </c>
      <c r="E127" s="16" t="s">
        <v>577</v>
      </c>
      <c r="F127" s="16" t="s">
        <v>568</v>
      </c>
      <c r="G127" s="16" t="s">
        <v>581</v>
      </c>
      <c r="H127" s="16" t="s">
        <v>582</v>
      </c>
      <c r="I127" s="16" t="s">
        <v>583</v>
      </c>
      <c r="J127" s="16">
        <v>1</v>
      </c>
      <c r="K127" s="17">
        <v>43286</v>
      </c>
      <c r="L127" s="17">
        <v>43312</v>
      </c>
      <c r="M127" s="16">
        <v>3</v>
      </c>
      <c r="N127" s="16">
        <v>1</v>
      </c>
      <c r="O127" s="21" t="s">
        <v>653</v>
      </c>
    </row>
    <row r="128" spans="1:16" s="3" customFormat="1" ht="195" x14ac:dyDescent="0.25">
      <c r="A128" s="15">
        <v>118</v>
      </c>
      <c r="B128" s="6" t="s">
        <v>584</v>
      </c>
      <c r="C128" s="16" t="s">
        <v>26</v>
      </c>
      <c r="D128" s="16">
        <v>4</v>
      </c>
      <c r="E128" s="16" t="s">
        <v>585</v>
      </c>
      <c r="F128" s="16" t="s">
        <v>586</v>
      </c>
      <c r="G128" s="16" t="s">
        <v>587</v>
      </c>
      <c r="H128" s="16" t="s">
        <v>588</v>
      </c>
      <c r="I128" s="16" t="s">
        <v>589</v>
      </c>
      <c r="J128" s="16">
        <v>1</v>
      </c>
      <c r="K128" s="17">
        <v>43467</v>
      </c>
      <c r="L128" s="17">
        <v>43469</v>
      </c>
      <c r="M128" s="16">
        <v>1</v>
      </c>
      <c r="N128" s="16">
        <v>0</v>
      </c>
      <c r="O128" s="21" t="s">
        <v>669</v>
      </c>
    </row>
    <row r="129" spans="1:16" s="3" customFormat="1" ht="210" x14ac:dyDescent="0.25">
      <c r="A129" s="15">
        <v>119</v>
      </c>
      <c r="B129" s="6" t="s">
        <v>590</v>
      </c>
      <c r="C129" s="16" t="s">
        <v>26</v>
      </c>
      <c r="D129" s="16">
        <v>5</v>
      </c>
      <c r="E129" s="16" t="s">
        <v>591</v>
      </c>
      <c r="F129" s="16" t="s">
        <v>592</v>
      </c>
      <c r="G129" s="16" t="s">
        <v>593</v>
      </c>
      <c r="H129" s="16" t="s">
        <v>594</v>
      </c>
      <c r="I129" s="16" t="s">
        <v>595</v>
      </c>
      <c r="J129" s="16">
        <v>1</v>
      </c>
      <c r="K129" s="17">
        <v>43434</v>
      </c>
      <c r="L129" s="17">
        <v>43465</v>
      </c>
      <c r="M129" s="16">
        <v>4</v>
      </c>
      <c r="N129" s="16">
        <v>1</v>
      </c>
      <c r="O129" s="21" t="s">
        <v>659</v>
      </c>
    </row>
    <row r="130" spans="1:16" s="3" customFormat="1" ht="210" x14ac:dyDescent="0.25">
      <c r="A130" s="15">
        <v>120</v>
      </c>
      <c r="B130" s="6" t="s">
        <v>596</v>
      </c>
      <c r="C130" s="16" t="s">
        <v>26</v>
      </c>
      <c r="D130" s="16">
        <v>5</v>
      </c>
      <c r="E130" s="16" t="s">
        <v>591</v>
      </c>
      <c r="F130" s="16" t="s">
        <v>592</v>
      </c>
      <c r="G130" s="16" t="s">
        <v>593</v>
      </c>
      <c r="H130" s="16" t="s">
        <v>597</v>
      </c>
      <c r="I130" s="16" t="s">
        <v>496</v>
      </c>
      <c r="J130" s="16">
        <v>1</v>
      </c>
      <c r="K130" s="17">
        <v>43434</v>
      </c>
      <c r="L130" s="17">
        <v>43465</v>
      </c>
      <c r="M130" s="16">
        <v>4</v>
      </c>
      <c r="N130" s="16">
        <v>1</v>
      </c>
      <c r="O130" s="21" t="s">
        <v>660</v>
      </c>
    </row>
    <row r="131" spans="1:16" s="3" customFormat="1" ht="150" x14ac:dyDescent="0.25">
      <c r="A131" s="15">
        <v>121</v>
      </c>
      <c r="B131" s="6" t="s">
        <v>598</v>
      </c>
      <c r="C131" s="16" t="s">
        <v>26</v>
      </c>
      <c r="D131" s="16">
        <v>6</v>
      </c>
      <c r="E131" s="16" t="s">
        <v>599</v>
      </c>
      <c r="F131" s="16" t="s">
        <v>600</v>
      </c>
      <c r="G131" s="16" t="s">
        <v>601</v>
      </c>
      <c r="H131" s="16" t="s">
        <v>602</v>
      </c>
      <c r="I131" s="16" t="s">
        <v>603</v>
      </c>
      <c r="J131" s="16">
        <v>1</v>
      </c>
      <c r="K131" s="17">
        <v>43284</v>
      </c>
      <c r="L131" s="17">
        <v>43312</v>
      </c>
      <c r="M131" s="16">
        <v>4</v>
      </c>
      <c r="N131" s="16">
        <v>1</v>
      </c>
      <c r="O131" s="19" t="s">
        <v>654</v>
      </c>
    </row>
    <row r="132" spans="1:16" s="3" customFormat="1" ht="210" x14ac:dyDescent="0.25">
      <c r="A132" s="15">
        <v>122</v>
      </c>
      <c r="B132" s="6" t="s">
        <v>604</v>
      </c>
      <c r="C132" s="16" t="s">
        <v>26</v>
      </c>
      <c r="D132" s="16">
        <v>7</v>
      </c>
      <c r="E132" s="16" t="s">
        <v>605</v>
      </c>
      <c r="F132" s="16" t="s">
        <v>606</v>
      </c>
      <c r="G132" s="16" t="s">
        <v>607</v>
      </c>
      <c r="H132" s="16" t="s">
        <v>608</v>
      </c>
      <c r="I132" s="16" t="s">
        <v>609</v>
      </c>
      <c r="J132" s="16">
        <v>1</v>
      </c>
      <c r="K132" s="17">
        <v>43284</v>
      </c>
      <c r="L132" s="17">
        <v>43343</v>
      </c>
      <c r="M132" s="16">
        <v>9</v>
      </c>
      <c r="N132" s="16">
        <v>1</v>
      </c>
      <c r="O132" s="20" t="s">
        <v>655</v>
      </c>
    </row>
    <row r="133" spans="1:16" s="3" customFormat="1" ht="150" x14ac:dyDescent="0.25">
      <c r="A133" s="15">
        <v>123</v>
      </c>
      <c r="B133" s="6" t="s">
        <v>610</v>
      </c>
      <c r="C133" s="16" t="s">
        <v>26</v>
      </c>
      <c r="D133" s="16">
        <v>8</v>
      </c>
      <c r="E133" s="16" t="s">
        <v>611</v>
      </c>
      <c r="F133" s="16" t="s">
        <v>612</v>
      </c>
      <c r="G133" s="16" t="s">
        <v>613</v>
      </c>
      <c r="H133" s="16" t="s">
        <v>614</v>
      </c>
      <c r="I133" s="16" t="s">
        <v>615</v>
      </c>
      <c r="J133" s="16">
        <v>1</v>
      </c>
      <c r="K133" s="17">
        <v>43304</v>
      </c>
      <c r="L133" s="17">
        <v>43312</v>
      </c>
      <c r="M133" s="16">
        <v>1</v>
      </c>
      <c r="N133" s="16">
        <v>1</v>
      </c>
      <c r="O133" s="20" t="s">
        <v>656</v>
      </c>
    </row>
    <row r="134" spans="1:16" s="3" customFormat="1" ht="180" x14ac:dyDescent="0.25">
      <c r="A134" s="15">
        <v>124</v>
      </c>
      <c r="B134" s="6" t="s">
        <v>616</v>
      </c>
      <c r="C134" s="16" t="s">
        <v>26</v>
      </c>
      <c r="D134" s="16">
        <v>8</v>
      </c>
      <c r="E134" s="16" t="s">
        <v>611</v>
      </c>
      <c r="F134" s="16" t="s">
        <v>612</v>
      </c>
      <c r="G134" s="16" t="s">
        <v>617</v>
      </c>
      <c r="H134" s="16" t="s">
        <v>618</v>
      </c>
      <c r="I134" s="16" t="s">
        <v>575</v>
      </c>
      <c r="J134" s="16">
        <v>2</v>
      </c>
      <c r="K134" s="17">
        <v>43297</v>
      </c>
      <c r="L134" s="17">
        <v>43343</v>
      </c>
      <c r="M134" s="16">
        <v>7</v>
      </c>
      <c r="N134" s="16">
        <v>2</v>
      </c>
      <c r="O134" s="20" t="s">
        <v>657</v>
      </c>
    </row>
    <row r="135" spans="1:16" s="3" customFormat="1" ht="135" x14ac:dyDescent="0.25">
      <c r="A135" s="15">
        <v>125</v>
      </c>
      <c r="B135" s="6" t="s">
        <v>619</v>
      </c>
      <c r="C135" s="16" t="s">
        <v>26</v>
      </c>
      <c r="D135" s="16">
        <v>8</v>
      </c>
      <c r="E135" s="16" t="s">
        <v>611</v>
      </c>
      <c r="F135" s="16" t="s">
        <v>612</v>
      </c>
      <c r="G135" s="16" t="s">
        <v>620</v>
      </c>
      <c r="H135" s="16" t="s">
        <v>621</v>
      </c>
      <c r="I135" s="16" t="s">
        <v>622</v>
      </c>
      <c r="J135" s="16">
        <v>1</v>
      </c>
      <c r="K135" s="17">
        <v>43507</v>
      </c>
      <c r="L135" s="17">
        <v>43524</v>
      </c>
      <c r="M135" s="16">
        <v>2</v>
      </c>
      <c r="N135" s="16">
        <v>0</v>
      </c>
      <c r="O135" s="21" t="s">
        <v>667</v>
      </c>
    </row>
    <row r="136" spans="1:16" s="3" customFormat="1" ht="180" x14ac:dyDescent="0.25">
      <c r="A136" s="15">
        <v>126</v>
      </c>
      <c r="B136" s="6" t="s">
        <v>623</v>
      </c>
      <c r="C136" s="16" t="s">
        <v>26</v>
      </c>
      <c r="D136" s="16">
        <v>8</v>
      </c>
      <c r="E136" s="16" t="s">
        <v>611</v>
      </c>
      <c r="F136" s="16" t="s">
        <v>612</v>
      </c>
      <c r="G136" s="16" t="s">
        <v>624</v>
      </c>
      <c r="H136" s="16" t="s">
        <v>625</v>
      </c>
      <c r="I136" s="16" t="s">
        <v>615</v>
      </c>
      <c r="J136" s="16">
        <v>1</v>
      </c>
      <c r="K136" s="17">
        <v>43467</v>
      </c>
      <c r="L136" s="17">
        <v>43524</v>
      </c>
      <c r="M136" s="16">
        <v>8</v>
      </c>
      <c r="N136" s="16">
        <v>0</v>
      </c>
      <c r="O136" s="21" t="s">
        <v>666</v>
      </c>
    </row>
    <row r="137" spans="1:16" s="3" customFormat="1" ht="165" x14ac:dyDescent="0.25">
      <c r="A137" s="15">
        <v>127</v>
      </c>
      <c r="B137" s="6" t="s">
        <v>626</v>
      </c>
      <c r="C137" s="16" t="s">
        <v>26</v>
      </c>
      <c r="D137" s="16">
        <v>8</v>
      </c>
      <c r="E137" s="16" t="s">
        <v>611</v>
      </c>
      <c r="F137" s="16" t="s">
        <v>612</v>
      </c>
      <c r="G137" s="16" t="s">
        <v>627</v>
      </c>
      <c r="H137" s="16" t="s">
        <v>628</v>
      </c>
      <c r="I137" s="16" t="s">
        <v>629</v>
      </c>
      <c r="J137" s="16">
        <v>1</v>
      </c>
      <c r="K137" s="17">
        <v>43496</v>
      </c>
      <c r="L137" s="17">
        <v>43524</v>
      </c>
      <c r="M137" s="16">
        <v>4</v>
      </c>
      <c r="N137" s="16">
        <v>0</v>
      </c>
      <c r="O137" s="21" t="s">
        <v>668</v>
      </c>
    </row>
    <row r="138" spans="1:16" s="3" customFormat="1" ht="165" x14ac:dyDescent="0.25">
      <c r="A138" s="15">
        <v>128</v>
      </c>
      <c r="B138" s="6" t="s">
        <v>630</v>
      </c>
      <c r="C138" s="16" t="s">
        <v>26</v>
      </c>
      <c r="D138" s="16">
        <v>9</v>
      </c>
      <c r="E138" s="16" t="s">
        <v>631</v>
      </c>
      <c r="F138" s="16" t="s">
        <v>632</v>
      </c>
      <c r="G138" s="16" t="s">
        <v>633</v>
      </c>
      <c r="H138" s="16" t="s">
        <v>634</v>
      </c>
      <c r="I138" s="16" t="s">
        <v>629</v>
      </c>
      <c r="J138" s="16">
        <v>1</v>
      </c>
      <c r="K138" s="17">
        <v>43465</v>
      </c>
      <c r="L138" s="17">
        <v>43518</v>
      </c>
      <c r="M138" s="16">
        <v>7</v>
      </c>
      <c r="N138" s="16">
        <v>0</v>
      </c>
      <c r="O138" s="21" t="s">
        <v>772</v>
      </c>
    </row>
    <row r="139" spans="1:16" s="3" customFormat="1" ht="225" x14ac:dyDescent="0.25">
      <c r="A139" s="15">
        <v>129</v>
      </c>
      <c r="B139" s="6" t="s">
        <v>635</v>
      </c>
      <c r="C139" s="16" t="s">
        <v>26</v>
      </c>
      <c r="D139" s="16">
        <v>10</v>
      </c>
      <c r="E139" s="16" t="s">
        <v>636</v>
      </c>
      <c r="F139" s="16" t="s">
        <v>637</v>
      </c>
      <c r="G139" s="16" t="s">
        <v>638</v>
      </c>
      <c r="H139" s="16" t="s">
        <v>639</v>
      </c>
      <c r="I139" s="16" t="s">
        <v>640</v>
      </c>
      <c r="J139" s="16">
        <v>6</v>
      </c>
      <c r="K139" s="17">
        <v>43284</v>
      </c>
      <c r="L139" s="17">
        <v>43465</v>
      </c>
      <c r="M139" s="16">
        <v>25</v>
      </c>
      <c r="N139" s="16">
        <v>6</v>
      </c>
      <c r="O139" s="19" t="s">
        <v>658</v>
      </c>
    </row>
    <row r="140" spans="1:16" ht="210" x14ac:dyDescent="0.25">
      <c r="A140" s="24">
        <v>130</v>
      </c>
      <c r="B140" s="25" t="s">
        <v>671</v>
      </c>
      <c r="C140" s="26" t="s">
        <v>672</v>
      </c>
      <c r="D140" s="27">
        <v>1</v>
      </c>
      <c r="E140" s="28" t="s">
        <v>695</v>
      </c>
      <c r="F140" s="29" t="s">
        <v>696</v>
      </c>
      <c r="G140" s="30" t="s">
        <v>697</v>
      </c>
      <c r="H140" s="30" t="s">
        <v>698</v>
      </c>
      <c r="I140" s="31" t="s">
        <v>699</v>
      </c>
      <c r="J140" s="32">
        <v>81</v>
      </c>
      <c r="K140" s="33">
        <v>43587</v>
      </c>
      <c r="L140" s="33">
        <v>43677</v>
      </c>
      <c r="M140" s="32">
        <v>12</v>
      </c>
      <c r="N140" s="32">
        <v>0</v>
      </c>
      <c r="O140" s="34" t="s">
        <v>700</v>
      </c>
      <c r="P140" s="3"/>
    </row>
    <row r="141" spans="1:16" ht="210" x14ac:dyDescent="0.25">
      <c r="A141" s="24">
        <v>131</v>
      </c>
      <c r="B141" s="35" t="s">
        <v>673</v>
      </c>
      <c r="C141" s="26" t="s">
        <v>672</v>
      </c>
      <c r="D141" s="27">
        <v>1</v>
      </c>
      <c r="E141" s="28" t="s">
        <v>695</v>
      </c>
      <c r="F141" s="29" t="s">
        <v>696</v>
      </c>
      <c r="G141" s="30" t="s">
        <v>701</v>
      </c>
      <c r="H141" s="30" t="s">
        <v>702</v>
      </c>
      <c r="I141" s="31" t="s">
        <v>703</v>
      </c>
      <c r="J141" s="32">
        <v>1</v>
      </c>
      <c r="K141" s="33">
        <v>43677</v>
      </c>
      <c r="L141" s="33">
        <v>43830</v>
      </c>
      <c r="M141" s="32">
        <v>21</v>
      </c>
      <c r="N141" s="32">
        <v>0</v>
      </c>
      <c r="O141" s="34" t="s">
        <v>700</v>
      </c>
      <c r="P141" s="3"/>
    </row>
    <row r="142" spans="1:16" ht="210" x14ac:dyDescent="0.25">
      <c r="A142" s="24">
        <v>132</v>
      </c>
      <c r="B142" s="25" t="s">
        <v>674</v>
      </c>
      <c r="C142" s="26" t="s">
        <v>672</v>
      </c>
      <c r="D142" s="27">
        <v>1</v>
      </c>
      <c r="E142" s="28" t="s">
        <v>695</v>
      </c>
      <c r="F142" s="29" t="s">
        <v>696</v>
      </c>
      <c r="G142" s="30" t="s">
        <v>704</v>
      </c>
      <c r="H142" s="30" t="s">
        <v>705</v>
      </c>
      <c r="I142" s="31" t="s">
        <v>706</v>
      </c>
      <c r="J142" s="32">
        <v>1</v>
      </c>
      <c r="K142" s="33">
        <v>43677</v>
      </c>
      <c r="L142" s="33">
        <v>43830</v>
      </c>
      <c r="M142" s="32">
        <v>21</v>
      </c>
      <c r="N142" s="32">
        <v>0</v>
      </c>
      <c r="O142" s="34" t="s">
        <v>700</v>
      </c>
      <c r="P142" s="3"/>
    </row>
    <row r="143" spans="1:16" ht="210" x14ac:dyDescent="0.25">
      <c r="A143" s="24">
        <v>133</v>
      </c>
      <c r="B143" s="35" t="s">
        <v>675</v>
      </c>
      <c r="C143" s="26" t="s">
        <v>672</v>
      </c>
      <c r="D143" s="27">
        <v>1</v>
      </c>
      <c r="E143" s="28" t="s">
        <v>695</v>
      </c>
      <c r="F143" s="29" t="s">
        <v>696</v>
      </c>
      <c r="G143" s="30" t="s">
        <v>707</v>
      </c>
      <c r="H143" s="30" t="s">
        <v>708</v>
      </c>
      <c r="I143" s="36" t="s">
        <v>709</v>
      </c>
      <c r="J143" s="32">
        <v>2</v>
      </c>
      <c r="K143" s="33">
        <v>43649</v>
      </c>
      <c r="L143" s="33">
        <v>43830</v>
      </c>
      <c r="M143" s="32">
        <v>25</v>
      </c>
      <c r="N143" s="32">
        <v>0</v>
      </c>
      <c r="O143" s="34" t="s">
        <v>700</v>
      </c>
      <c r="P143" s="3"/>
    </row>
    <row r="144" spans="1:16" ht="210" x14ac:dyDescent="0.25">
      <c r="A144" s="24">
        <v>134</v>
      </c>
      <c r="B144" s="25" t="s">
        <v>676</v>
      </c>
      <c r="C144" s="26" t="s">
        <v>672</v>
      </c>
      <c r="D144" s="27">
        <v>2</v>
      </c>
      <c r="E144" s="28" t="s">
        <v>710</v>
      </c>
      <c r="F144" s="29" t="s">
        <v>711</v>
      </c>
      <c r="G144" s="37" t="s">
        <v>712</v>
      </c>
      <c r="H144" s="37" t="s">
        <v>713</v>
      </c>
      <c r="I144" s="38" t="s">
        <v>714</v>
      </c>
      <c r="J144" s="39">
        <v>1</v>
      </c>
      <c r="K144" s="40">
        <v>43649</v>
      </c>
      <c r="L144" s="40">
        <v>43677</v>
      </c>
      <c r="M144" s="39">
        <v>4</v>
      </c>
      <c r="N144" s="39">
        <v>0</v>
      </c>
      <c r="O144" s="34" t="s">
        <v>700</v>
      </c>
      <c r="P144" s="3"/>
    </row>
    <row r="145" spans="1:16" ht="210" x14ac:dyDescent="0.25">
      <c r="A145" s="24">
        <v>135</v>
      </c>
      <c r="B145" s="35" t="s">
        <v>677</v>
      </c>
      <c r="C145" s="26" t="s">
        <v>672</v>
      </c>
      <c r="D145" s="27">
        <v>2</v>
      </c>
      <c r="E145" s="28" t="s">
        <v>710</v>
      </c>
      <c r="F145" s="29" t="s">
        <v>711</v>
      </c>
      <c r="G145" s="37" t="s">
        <v>715</v>
      </c>
      <c r="H145" s="37" t="s">
        <v>716</v>
      </c>
      <c r="I145" s="38" t="s">
        <v>717</v>
      </c>
      <c r="J145" s="39">
        <v>1</v>
      </c>
      <c r="K145" s="40">
        <v>43649</v>
      </c>
      <c r="L145" s="40">
        <v>43677</v>
      </c>
      <c r="M145" s="39">
        <v>4</v>
      </c>
      <c r="N145" s="39">
        <v>0</v>
      </c>
      <c r="O145" s="34" t="s">
        <v>700</v>
      </c>
      <c r="P145" s="3"/>
    </row>
    <row r="146" spans="1:16" ht="210" x14ac:dyDescent="0.25">
      <c r="A146" s="24">
        <v>136</v>
      </c>
      <c r="B146" s="25" t="s">
        <v>678</v>
      </c>
      <c r="C146" s="26" t="s">
        <v>672</v>
      </c>
      <c r="D146" s="27">
        <v>3</v>
      </c>
      <c r="E146" s="16" t="s">
        <v>718</v>
      </c>
      <c r="F146" s="16" t="s">
        <v>719</v>
      </c>
      <c r="G146" s="16" t="s">
        <v>720</v>
      </c>
      <c r="H146" s="41" t="s">
        <v>721</v>
      </c>
      <c r="I146" s="16" t="s">
        <v>722</v>
      </c>
      <c r="J146" s="42">
        <v>6</v>
      </c>
      <c r="K146" s="40">
        <v>43649</v>
      </c>
      <c r="L146" s="40">
        <v>43830</v>
      </c>
      <c r="M146" s="39">
        <v>25</v>
      </c>
      <c r="N146" s="42">
        <v>0</v>
      </c>
      <c r="O146" s="34" t="s">
        <v>700</v>
      </c>
      <c r="P146" s="3"/>
    </row>
    <row r="147" spans="1:16" ht="210" x14ac:dyDescent="0.25">
      <c r="A147" s="24">
        <v>137</v>
      </c>
      <c r="B147" s="35" t="s">
        <v>679</v>
      </c>
      <c r="C147" s="26" t="s">
        <v>672</v>
      </c>
      <c r="D147" s="27">
        <v>3</v>
      </c>
      <c r="E147" s="16" t="s">
        <v>718</v>
      </c>
      <c r="F147" s="16" t="s">
        <v>719</v>
      </c>
      <c r="G147" s="16" t="s">
        <v>720</v>
      </c>
      <c r="H147" s="16" t="s">
        <v>723</v>
      </c>
      <c r="I147" s="16" t="s">
        <v>724</v>
      </c>
      <c r="J147" s="42">
        <v>1</v>
      </c>
      <c r="K147" s="40">
        <v>43649</v>
      </c>
      <c r="L147" s="40">
        <v>43769</v>
      </c>
      <c r="M147" s="39">
        <v>17</v>
      </c>
      <c r="N147" s="42">
        <v>0</v>
      </c>
      <c r="O147" s="34" t="s">
        <v>700</v>
      </c>
      <c r="P147" s="3"/>
    </row>
    <row r="148" spans="1:16" ht="210" x14ac:dyDescent="0.25">
      <c r="A148" s="24">
        <v>138</v>
      </c>
      <c r="B148" s="25" t="s">
        <v>680</v>
      </c>
      <c r="C148" s="26" t="s">
        <v>672</v>
      </c>
      <c r="D148" s="27">
        <v>3</v>
      </c>
      <c r="E148" s="16" t="s">
        <v>718</v>
      </c>
      <c r="F148" s="16" t="s">
        <v>719</v>
      </c>
      <c r="G148" s="16" t="s">
        <v>720</v>
      </c>
      <c r="H148" s="16" t="s">
        <v>725</v>
      </c>
      <c r="I148" s="43" t="s">
        <v>726</v>
      </c>
      <c r="J148" s="44">
        <v>1</v>
      </c>
      <c r="K148" s="40">
        <v>43649</v>
      </c>
      <c r="L148" s="40">
        <v>43799</v>
      </c>
      <c r="M148" s="42">
        <v>21</v>
      </c>
      <c r="N148" s="42">
        <v>0</v>
      </c>
      <c r="O148" s="34" t="s">
        <v>700</v>
      </c>
      <c r="P148" s="3"/>
    </row>
    <row r="149" spans="1:16" ht="210" x14ac:dyDescent="0.25">
      <c r="A149" s="24">
        <v>139</v>
      </c>
      <c r="B149" s="35" t="s">
        <v>681</v>
      </c>
      <c r="C149" s="26" t="s">
        <v>672</v>
      </c>
      <c r="D149" s="27">
        <v>3</v>
      </c>
      <c r="E149" s="16" t="s">
        <v>727</v>
      </c>
      <c r="F149" s="16" t="s">
        <v>719</v>
      </c>
      <c r="G149" s="16" t="s">
        <v>728</v>
      </c>
      <c r="H149" s="45" t="s">
        <v>729</v>
      </c>
      <c r="I149" s="16" t="s">
        <v>722</v>
      </c>
      <c r="J149" s="42">
        <v>1</v>
      </c>
      <c r="K149" s="40">
        <v>43649</v>
      </c>
      <c r="L149" s="40">
        <v>43830</v>
      </c>
      <c r="M149" s="39">
        <v>25</v>
      </c>
      <c r="N149" s="42">
        <v>0</v>
      </c>
      <c r="O149" s="34" t="s">
        <v>700</v>
      </c>
      <c r="P149" s="3"/>
    </row>
    <row r="150" spans="1:16" ht="210" x14ac:dyDescent="0.25">
      <c r="A150" s="24">
        <v>140</v>
      </c>
      <c r="B150" s="25" t="s">
        <v>682</v>
      </c>
      <c r="C150" s="26" t="s">
        <v>672</v>
      </c>
      <c r="D150" s="27">
        <v>3</v>
      </c>
      <c r="E150" s="16" t="s">
        <v>727</v>
      </c>
      <c r="F150" s="16" t="s">
        <v>719</v>
      </c>
      <c r="G150" s="16" t="s">
        <v>728</v>
      </c>
      <c r="H150" s="45" t="s">
        <v>730</v>
      </c>
      <c r="I150" s="43" t="s">
        <v>726</v>
      </c>
      <c r="J150" s="42">
        <v>1</v>
      </c>
      <c r="K150" s="40">
        <v>43649</v>
      </c>
      <c r="L150" s="40">
        <v>43799</v>
      </c>
      <c r="M150" s="42">
        <v>21</v>
      </c>
      <c r="N150" s="42">
        <v>0</v>
      </c>
      <c r="O150" s="34" t="s">
        <v>700</v>
      </c>
      <c r="P150" s="3"/>
    </row>
    <row r="151" spans="1:16" ht="210" x14ac:dyDescent="0.25">
      <c r="A151" s="24">
        <v>141</v>
      </c>
      <c r="B151" s="35" t="s">
        <v>683</v>
      </c>
      <c r="C151" s="26" t="s">
        <v>672</v>
      </c>
      <c r="D151" s="27">
        <v>4</v>
      </c>
      <c r="E151" s="16" t="s">
        <v>731</v>
      </c>
      <c r="F151" s="45" t="s">
        <v>732</v>
      </c>
      <c r="G151" s="16" t="s">
        <v>733</v>
      </c>
      <c r="H151" s="46" t="s">
        <v>734</v>
      </c>
      <c r="I151" s="46" t="s">
        <v>735</v>
      </c>
      <c r="J151" s="47">
        <v>6</v>
      </c>
      <c r="K151" s="48">
        <v>43680</v>
      </c>
      <c r="L151" s="48">
        <v>43849</v>
      </c>
      <c r="M151" s="47">
        <v>19</v>
      </c>
      <c r="N151" s="47">
        <v>0</v>
      </c>
      <c r="O151" s="34" t="s">
        <v>700</v>
      </c>
      <c r="P151" s="3"/>
    </row>
    <row r="152" spans="1:16" ht="210" x14ac:dyDescent="0.25">
      <c r="A152" s="24">
        <v>142</v>
      </c>
      <c r="B152" s="25" t="s">
        <v>684</v>
      </c>
      <c r="C152" s="26" t="s">
        <v>672</v>
      </c>
      <c r="D152" s="27">
        <v>4</v>
      </c>
      <c r="E152" s="16" t="s">
        <v>731</v>
      </c>
      <c r="F152" s="46" t="s">
        <v>732</v>
      </c>
      <c r="G152" s="49" t="s">
        <v>733</v>
      </c>
      <c r="H152" s="46" t="s">
        <v>736</v>
      </c>
      <c r="I152" s="46" t="s">
        <v>737</v>
      </c>
      <c r="J152" s="47">
        <v>6</v>
      </c>
      <c r="K152" s="48">
        <v>43708</v>
      </c>
      <c r="L152" s="48">
        <v>43849</v>
      </c>
      <c r="M152" s="47">
        <v>20</v>
      </c>
      <c r="N152" s="47">
        <v>0</v>
      </c>
      <c r="O152" s="34" t="s">
        <v>700</v>
      </c>
      <c r="P152" s="3"/>
    </row>
    <row r="153" spans="1:16" ht="165" x14ac:dyDescent="0.25">
      <c r="A153" s="24">
        <v>143</v>
      </c>
      <c r="B153" s="35" t="s">
        <v>685</v>
      </c>
      <c r="C153" s="26" t="s">
        <v>672</v>
      </c>
      <c r="D153" s="27">
        <v>5</v>
      </c>
      <c r="E153" s="16" t="s">
        <v>738</v>
      </c>
      <c r="F153" s="45" t="s">
        <v>739</v>
      </c>
      <c r="G153" s="16" t="s">
        <v>740</v>
      </c>
      <c r="H153" s="16" t="s">
        <v>741</v>
      </c>
      <c r="I153" s="16" t="s">
        <v>742</v>
      </c>
      <c r="J153" s="42">
        <v>2</v>
      </c>
      <c r="K153" s="40">
        <v>43649</v>
      </c>
      <c r="L153" s="40">
        <v>43708</v>
      </c>
      <c r="M153" s="42">
        <v>8</v>
      </c>
      <c r="N153" s="42">
        <v>0</v>
      </c>
      <c r="O153" s="34" t="s">
        <v>700</v>
      </c>
      <c r="P153" s="3"/>
    </row>
    <row r="154" spans="1:16" ht="195" x14ac:dyDescent="0.25">
      <c r="A154" s="24">
        <v>144</v>
      </c>
      <c r="B154" s="25" t="s">
        <v>686</v>
      </c>
      <c r="C154" s="26" t="s">
        <v>672</v>
      </c>
      <c r="D154" s="27">
        <v>5</v>
      </c>
      <c r="E154" s="16" t="s">
        <v>738</v>
      </c>
      <c r="F154" s="45" t="s">
        <v>739</v>
      </c>
      <c r="G154" s="16" t="s">
        <v>743</v>
      </c>
      <c r="H154" s="16" t="s">
        <v>744</v>
      </c>
      <c r="I154" s="43" t="s">
        <v>745</v>
      </c>
      <c r="J154" s="42">
        <v>4</v>
      </c>
      <c r="K154" s="40">
        <v>43649</v>
      </c>
      <c r="L154" s="40">
        <v>43799</v>
      </c>
      <c r="M154" s="42">
        <v>21</v>
      </c>
      <c r="N154" s="42">
        <v>0</v>
      </c>
      <c r="O154" s="34" t="s">
        <v>700</v>
      </c>
      <c r="P154" s="3"/>
    </row>
    <row r="155" spans="1:16" ht="165" x14ac:dyDescent="0.25">
      <c r="A155" s="24">
        <v>145</v>
      </c>
      <c r="B155" s="35" t="s">
        <v>687</v>
      </c>
      <c r="C155" s="26" t="s">
        <v>672</v>
      </c>
      <c r="D155" s="27">
        <v>5</v>
      </c>
      <c r="E155" s="16" t="s">
        <v>738</v>
      </c>
      <c r="F155" s="45" t="s">
        <v>739</v>
      </c>
      <c r="G155" s="16" t="s">
        <v>746</v>
      </c>
      <c r="H155" s="16" t="s">
        <v>747</v>
      </c>
      <c r="I155" s="16" t="s">
        <v>748</v>
      </c>
      <c r="J155" s="42">
        <v>5</v>
      </c>
      <c r="K155" s="40">
        <v>43649</v>
      </c>
      <c r="L155" s="40">
        <v>43799</v>
      </c>
      <c r="M155" s="42">
        <v>21</v>
      </c>
      <c r="N155" s="42">
        <v>0</v>
      </c>
      <c r="O155" s="34" t="s">
        <v>700</v>
      </c>
      <c r="P155" s="3"/>
    </row>
    <row r="156" spans="1:16" ht="165" x14ac:dyDescent="0.25">
      <c r="A156" s="24">
        <v>146</v>
      </c>
      <c r="B156" s="25" t="s">
        <v>688</v>
      </c>
      <c r="C156" s="26" t="s">
        <v>672</v>
      </c>
      <c r="D156" s="27">
        <v>5</v>
      </c>
      <c r="E156" s="16" t="s">
        <v>738</v>
      </c>
      <c r="F156" s="45" t="s">
        <v>739</v>
      </c>
      <c r="G156" s="16" t="s">
        <v>749</v>
      </c>
      <c r="H156" s="16" t="s">
        <v>750</v>
      </c>
      <c r="I156" s="43" t="s">
        <v>751</v>
      </c>
      <c r="J156" s="42">
        <v>1</v>
      </c>
      <c r="K156" s="40">
        <v>43649</v>
      </c>
      <c r="L156" s="40">
        <v>43799</v>
      </c>
      <c r="M156" s="42">
        <v>21</v>
      </c>
      <c r="N156" s="42">
        <v>0</v>
      </c>
      <c r="O156" s="34" t="s">
        <v>700</v>
      </c>
      <c r="P156" s="3"/>
    </row>
    <row r="157" spans="1:16" ht="195" x14ac:dyDescent="0.25">
      <c r="A157" s="24">
        <v>147</v>
      </c>
      <c r="B157" s="35" t="s">
        <v>689</v>
      </c>
      <c r="C157" s="26" t="s">
        <v>672</v>
      </c>
      <c r="D157" s="27">
        <v>6</v>
      </c>
      <c r="E157" s="37" t="s">
        <v>752</v>
      </c>
      <c r="F157" s="50" t="s">
        <v>753</v>
      </c>
      <c r="G157" s="37" t="s">
        <v>754</v>
      </c>
      <c r="H157" s="51" t="s">
        <v>755</v>
      </c>
      <c r="I157" s="38" t="s">
        <v>756</v>
      </c>
      <c r="J157" s="39">
        <f>6*2+6*2</f>
        <v>24</v>
      </c>
      <c r="K157" s="40">
        <v>43649</v>
      </c>
      <c r="L157" s="40">
        <v>43830</v>
      </c>
      <c r="M157" s="39">
        <v>25</v>
      </c>
      <c r="N157" s="39">
        <v>0</v>
      </c>
      <c r="O157" s="34" t="s">
        <v>700</v>
      </c>
      <c r="P157" s="3"/>
    </row>
    <row r="158" spans="1:16" ht="285" x14ac:dyDescent="0.25">
      <c r="A158" s="24">
        <v>148</v>
      </c>
      <c r="B158" s="25" t="s">
        <v>690</v>
      </c>
      <c r="C158" s="26" t="s">
        <v>672</v>
      </c>
      <c r="D158" s="27">
        <v>6</v>
      </c>
      <c r="E158" s="37" t="s">
        <v>752</v>
      </c>
      <c r="F158" s="52" t="s">
        <v>757</v>
      </c>
      <c r="G158" s="37" t="s">
        <v>758</v>
      </c>
      <c r="H158" s="37" t="s">
        <v>759</v>
      </c>
      <c r="I158" s="38" t="s">
        <v>760</v>
      </c>
      <c r="J158" s="39">
        <f>2*6</f>
        <v>12</v>
      </c>
      <c r="K158" s="40">
        <v>43649</v>
      </c>
      <c r="L158" s="40">
        <v>43830</v>
      </c>
      <c r="M158" s="39">
        <v>25</v>
      </c>
      <c r="N158" s="39">
        <v>0</v>
      </c>
      <c r="O158" s="34" t="s">
        <v>700</v>
      </c>
      <c r="P158" s="3"/>
    </row>
    <row r="159" spans="1:16" ht="195" x14ac:dyDescent="0.25">
      <c r="A159" s="24">
        <v>149</v>
      </c>
      <c r="B159" s="35" t="s">
        <v>691</v>
      </c>
      <c r="C159" s="26" t="s">
        <v>672</v>
      </c>
      <c r="D159" s="27">
        <v>6</v>
      </c>
      <c r="E159" s="37" t="s">
        <v>752</v>
      </c>
      <c r="F159" s="52" t="s">
        <v>757</v>
      </c>
      <c r="G159" s="37" t="s">
        <v>761</v>
      </c>
      <c r="H159" s="37" t="s">
        <v>762</v>
      </c>
      <c r="I159" s="38" t="s">
        <v>763</v>
      </c>
      <c r="J159" s="39">
        <v>2</v>
      </c>
      <c r="K159" s="40">
        <v>43649</v>
      </c>
      <c r="L159" s="40">
        <v>43769</v>
      </c>
      <c r="M159" s="39">
        <v>17</v>
      </c>
      <c r="N159" s="39">
        <v>0</v>
      </c>
      <c r="O159" s="34" t="s">
        <v>700</v>
      </c>
      <c r="P159" s="3"/>
    </row>
    <row r="160" spans="1:16" ht="180" x14ac:dyDescent="0.25">
      <c r="A160" s="24">
        <v>150</v>
      </c>
      <c r="B160" s="25" t="s">
        <v>692</v>
      </c>
      <c r="C160" s="26" t="s">
        <v>672</v>
      </c>
      <c r="D160" s="53" t="s">
        <v>693</v>
      </c>
      <c r="E160" s="41" t="s">
        <v>764</v>
      </c>
      <c r="F160" s="54" t="s">
        <v>765</v>
      </c>
      <c r="G160" s="51" t="s">
        <v>766</v>
      </c>
      <c r="H160" s="51" t="s">
        <v>767</v>
      </c>
      <c r="I160" s="55" t="s">
        <v>629</v>
      </c>
      <c r="J160" s="56">
        <v>1</v>
      </c>
      <c r="K160" s="48">
        <v>43850</v>
      </c>
      <c r="L160" s="48">
        <v>43889</v>
      </c>
      <c r="M160" s="56">
        <v>6</v>
      </c>
      <c r="N160" s="56">
        <v>0</v>
      </c>
      <c r="O160" s="34" t="s">
        <v>768</v>
      </c>
      <c r="P160" s="3"/>
    </row>
    <row r="161" spans="1:16" ht="255.75" thickBot="1" x14ac:dyDescent="0.3">
      <c r="A161" s="57">
        <v>151</v>
      </c>
      <c r="B161" s="58" t="s">
        <v>694</v>
      </c>
      <c r="C161" s="59" t="s">
        <v>672</v>
      </c>
      <c r="D161" s="60" t="s">
        <v>693</v>
      </c>
      <c r="E161" s="61" t="s">
        <v>764</v>
      </c>
      <c r="F161" s="62" t="s">
        <v>765</v>
      </c>
      <c r="G161" s="62" t="s">
        <v>769</v>
      </c>
      <c r="H161" s="63" t="s">
        <v>770</v>
      </c>
      <c r="I161" s="62" t="s">
        <v>575</v>
      </c>
      <c r="J161" s="64">
        <v>2</v>
      </c>
      <c r="K161" s="65">
        <v>43649</v>
      </c>
      <c r="L161" s="65">
        <v>43769</v>
      </c>
      <c r="M161" s="64">
        <v>17</v>
      </c>
      <c r="N161" s="64">
        <v>0</v>
      </c>
      <c r="O161" s="66" t="s">
        <v>700</v>
      </c>
      <c r="P161" s="3"/>
    </row>
    <row r="162" spans="1:16" x14ac:dyDescent="0.25">
      <c r="D162" s="8"/>
    </row>
    <row r="163" spans="1:16" x14ac:dyDescent="0.25">
      <c r="D163" s="8"/>
    </row>
    <row r="164" spans="1:16" x14ac:dyDescent="0.25">
      <c r="D164" s="8"/>
    </row>
    <row r="165" spans="1:16" x14ac:dyDescent="0.25">
      <c r="D165" s="8"/>
    </row>
    <row r="166" spans="1:16" x14ac:dyDescent="0.25">
      <c r="D166" s="8"/>
    </row>
    <row r="167" spans="1:16" x14ac:dyDescent="0.25">
      <c r="D167" s="8"/>
    </row>
    <row r="168" spans="1:16" x14ac:dyDescent="0.25">
      <c r="D168" s="8"/>
    </row>
    <row r="169" spans="1:16" x14ac:dyDescent="0.25">
      <c r="D169" s="8"/>
    </row>
    <row r="170" spans="1:16" x14ac:dyDescent="0.25">
      <c r="D170" s="8"/>
    </row>
    <row r="171" spans="1:16" x14ac:dyDescent="0.25">
      <c r="D171" s="8"/>
    </row>
  </sheetData>
  <autoFilter ref="A10:O139"/>
  <mergeCells count="3">
    <mergeCell ref="D1:G1"/>
    <mergeCell ref="D2:G2"/>
    <mergeCell ref="B8:O8"/>
  </mergeCells>
  <dataValidations count="4">
    <dataValidation type="date" allowBlank="1" showInputMessage="1" errorTitle="Entrada no válida" error="Por favor escriba una fecha válida (AAAA/MM/DD)" promptTitle="Ingrese una fecha (AAAA/MM/DD)" prompt=" Registre la FECHA PROGRAMADA para el inicio de la actividad. (FORMATO AAAA/MM/DD)" sqref="K11 K151:K152">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L11 L151:L156">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1">
      <formula1>#REF!</formula1>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C140:C161">
      <formula1>$A$350786:$A$350788</formula1>
    </dataValidation>
  </dataValidation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F14.1  PLANES DE MEJORAMIENT...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Lynda Rosa Ramos Valencia</cp:lastModifiedBy>
  <dcterms:created xsi:type="dcterms:W3CDTF">2019-01-15T19:51:14Z</dcterms:created>
  <dcterms:modified xsi:type="dcterms:W3CDTF">2019-07-29T19:20:41Z</dcterms:modified>
</cp:coreProperties>
</file>