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Z:\1. CONTROL INTERNO\1. CONTROL INTERNO\19.Programa de Auditoría 2025\3. Informes de Ley 2025\Contraloría General de la República\Seguimiento PM Semestral\PM Semestre I 2025\"/>
    </mc:Choice>
  </mc:AlternateContent>
  <xr:revisionPtr revIDLastSave="0" documentId="8_{1AA98CF9-E28D-4C9C-A85E-7B11A3762932}" xr6:coauthVersionLast="47" xr6:coauthVersionMax="47" xr10:uidLastSave="{00000000-0000-0000-0000-000000000000}"/>
  <bookViews>
    <workbookView xWindow="-110" yWindow="-110" windowWidth="19420" windowHeight="10560" xr2:uid="{00000000-000D-0000-FFFF-FFFF00000000}"/>
  </bookViews>
  <sheets>
    <sheet name="400 F14.1  PLANES DE MEJORA..." sheetId="1" r:id="rId1"/>
  </sheets>
  <definedNames>
    <definedName name="_xlnm._FilterDatabase" localSheetId="0" hidden="1">'400 F14.1  PLANES DE MEJORA...'!$A$10:$O$23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<sst xmlns="http://schemas.openxmlformats.org/spreadsheetml/2006/main" count="128" uniqueCount="105">
  <si>
    <t>Tipo Modalidad</t>
  </si>
  <si>
    <t>M-3: PLAN DE MEJORAMIENTO</t>
  </si>
  <si>
    <t>Formulario</t>
  </si>
  <si>
    <t>F14.1: PLANES DE MEJORAMIENTO - ENTIDADES</t>
  </si>
  <si>
    <t>Moneda Informe</t>
  </si>
  <si>
    <t>Entidad</t>
  </si>
  <si>
    <t>Fecha</t>
  </si>
  <si>
    <t>Periodicidad</t>
  </si>
  <si>
    <t>SEMESTRAL</t>
  </si>
  <si>
    <t>[1]</t>
  </si>
  <si>
    <t>0 PLANES DE MEJORAMIENTO - ENTIDADES</t>
  </si>
  <si>
    <t>MODALIDAD DE REGISTRO</t>
  </si>
  <si>
    <t>CÓDIGO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</si>
  <si>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</si>
  <si>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</si>
  <si>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</si>
  <si>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</si>
  <si>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</si>
  <si>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</si>
  <si>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</si>
  <si>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</si>
  <si>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</si>
  <si>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ACTIVIDADES / AVANCE FÍSICO DE EJECUCIÓN</t>
  </si>
  <si>
    <t>OBSERVACIONES</t>
  </si>
  <si>
    <t>FILA_1</t>
  </si>
  <si>
    <t>2 AVANCE ó SEGUIMIENTO DEL PLAN DE MEJORAMIENTO</t>
  </si>
  <si>
    <t>1. Provisión Procesos Judiciales</t>
  </si>
  <si>
    <t>• Falta de separación de las acciones jurídicas de las acciones financieras amparadas en el principio contable de esencia sobre forma.
• Deficiencia en el control para la atención oportuna de los fallos proferidos por la autoridad judicial.
• Deficiencia en la gestión de liquidación de los fallos. 
• Deficiencia en la gestión para la consecución de los requisitos de pago.</t>
  </si>
  <si>
    <t>Gestionar la implementación del requerimiento de interoperabilidad TEMIS - BPM FALLOS - CROMASOFT.</t>
  </si>
  <si>
    <t>Gestionar la implementación del requerimiento de interoperabilidad de los aplicativos TEMIS - BPM FALLOS - CROMASOFT,  de tal manera que puedan identificar pagos asociados al proceso judicial de forma oportuna.</t>
  </si>
  <si>
    <t>Soporte de salida a producción</t>
  </si>
  <si>
    <t>Revelación de información en las Notas a los Estados Financieros</t>
  </si>
  <si>
    <t>Se presenta debilidad en la información, así como la desagregación de algunas cuentas que componen los estados financieros, incumpliendo con los criterios y objetivos de estos para revelar las variaciones y características de las cuentas y subcuentas, dificultando a los usuarios la lectura individual en la revelación de los Estados Financieros.</t>
  </si>
  <si>
    <t>Mesa de trabajo liderada por la Subdirección Financiera para verificar la información de las notas contables previo a revisión y firma del Director General.</t>
  </si>
  <si>
    <t>Acta/Mesa de trabajo</t>
  </si>
  <si>
    <t>FILA_2</t>
  </si>
  <si>
    <t>FILA_3</t>
  </si>
  <si>
    <t>FILA_4</t>
  </si>
  <si>
    <t>FILA_5</t>
  </si>
  <si>
    <t>FILA_6</t>
  </si>
  <si>
    <t>FILA_7</t>
  </si>
  <si>
    <t>FILA_8</t>
  </si>
  <si>
    <t>FILA_9</t>
  </si>
  <si>
    <t>FILA_10</t>
  </si>
  <si>
    <t>FILA_11</t>
  </si>
  <si>
    <t>FILA_12</t>
  </si>
  <si>
    <t>FILA_13</t>
  </si>
  <si>
    <t xml:space="preserve">Depuración de cartera (A-D) . </t>
  </si>
  <si>
    <t>Debilidades en los mecanismos de control de sus procesos y procedimientos en la oportuna expedición de los actos administrativos.</t>
  </si>
  <si>
    <t>Actualizar el subproceso Cartera de Imposible Recaudo  SUB-027 para garantizar que el 100 % de los casos en los que se declara de imposible recuado cuenten, dentro de los 60 días calendario siguientes a la respectiva decisión y antes del cierre de cada  vigencia fiscal, con el acto administrativo ejecutoriado y registrado contablemente como cartera de imposible recaudo.</t>
  </si>
  <si>
    <t xml:space="preserve">Actualizar el Cartera de Imposible Recaudo  SUB-027 
</t>
  </si>
  <si>
    <t>Subproceso Cartera de Imposible Recaudo  SUB-027 actualizado</t>
  </si>
  <si>
    <t xml:space="preserve">Depuración en Cuentas por Cobrar (A).
</t>
  </si>
  <si>
    <t>Debilidades en los mecanismos de control y seguimiento para el registro de sus cuentas por cobrar que reflejen la realidad económica, al reconocer derechos que no son exigibles, claros y expresos.</t>
  </si>
  <si>
    <t>Ajustar las fichas PF-FOR-389 (Ficha Programa Tratamiento Persuasivo y/o de Sensibilización) y PF-FOR-503 (Ficha Programa de Fiscalización), que se someten a consideración del Comité Directivo, incluyendo información sobre la situación de la población en proceso de liquidación.</t>
  </si>
  <si>
    <t xml:space="preserve">Diseñar el nuevo campo o sección en las fichas PF-FOR-389 y PF-FOR-503 destinado a consignar la situación de liquidación de los aportantes, actualizar los formatos oficiales de ambas fichas y realizar su publicación en el SIG.
</t>
  </si>
  <si>
    <t>Ficha actualizada</t>
  </si>
  <si>
    <t xml:space="preserve">Provisión contable - Registro SIRECI F9 (A).
</t>
  </si>
  <si>
    <t>Implementar un control de revisión previa que concilie, entre el GIT de Contabilidad y las áreas fuente, la provisión auxiliar 2701 (Dirección Jurídica – Dirección de Pensiones) con el reporte SIRECI y garantizar, mediante la lista de chequeo de la Subdirección Administrativa, el cargue íntegro y oportuno de la información de todas las áreas fuente en dicho sistema</t>
  </si>
  <si>
    <t xml:space="preserve"> Conciliación GIT Contabilidad y áreas fuente vs. Auxiliar 2701.
Lista chequeo Subdirección Administrativa del cargue SIRECI</t>
  </si>
  <si>
    <t xml:space="preserve">Constitución Reservas Presupuestales 20244 (A). 
</t>
  </si>
  <si>
    <t>Debilidades en la planeación, en los controles internos para la verificación y constitución de reservas presupuestales, así como inadecuado seguimiento a las actividades de supervisión, afectando la confiabilidad y razonabilidad de los registros de las reservas presupuestales de la entidad.</t>
  </si>
  <si>
    <t>Implementar, desde el último trimestre de cada vigencia, un esquema de seguimiento mensual a los contratos con riesgo de cierre, que obligue a cada supervisor a (i) certificar ejecución físico-financiera y (ii) reportar estado de facturación con el fin de garantizar que los compromisos sean ejecutados y liquidados dentro de los plazos establecidos por la entidad.</t>
  </si>
  <si>
    <t>Convocar una mesa de seguimiento, al cierre de los meses de octubre, noviembre y diciembre, liderada por el GIT de Presupuesto de la Subdirección Financiera con los supervisores de todos los contratos con saldo pendiente, para: 1. Verificar ejecución física y financiera y radicación de factura/acta. 2. Definir compromisos y fecha límite de pago.</t>
  </si>
  <si>
    <t>Acta de la reunión</t>
  </si>
  <si>
    <t>Modificatorio No. 1 Contrato Interadministrativo 008 de 2024 (A-D).</t>
  </si>
  <si>
    <t>Falta de estudio y soporte de las necesidades planteadas por las áreas, las cuales deben como mínimo presentar relación con el objeto y obligaciones específicas contenidas en los contratos originales y ser incluidas en los mismos</t>
  </si>
  <si>
    <t>Revisar y actualizar el procedimiento interno aplicable a las modificaciones contractuales, con el fin de establecer mecanismos que garanticen la incorporación sistemática de los análisis y soportes técnicos y financieros que las sustentan.</t>
  </si>
  <si>
    <t>Manual de contratación ajustado</t>
  </si>
  <si>
    <t xml:space="preserve">En la modificación solo se añadió el valor del contrato, afectando la cláusula cuarta (garantía) y la sexta (valor), sin modificar la de obligaciones específicas, sin justificación del grupo de contratos de la UGPP. Tampoco se incluyeron obligaciones sobre la entrega de portátiles ni UPS, lo cual no resulta comprensible para el equipo auditor.
</t>
  </si>
  <si>
    <t xml:space="preserve">Garantizar que cada documento precontractual, contractual y poscontractual, expedido en los procesos de contratación de la UGPP, sea validado y contenga los nombres de los funcionarios y/o contratistas responsables de su elaboración, revisión y aprobación. </t>
  </si>
  <si>
    <t xml:space="preserve">Remitir correo electrónico al GIT de Contratos de la Subdirección Administrativa mediante el cual se imparta la directriz correspondiente. </t>
  </si>
  <si>
    <t>Correo electrónico emitido por la Subdirectora Administrativa.</t>
  </si>
  <si>
    <t xml:space="preserve">Entregables Contratos Interadministrativos 007.006 y
007.011 de 20246 (A-D-IP)
</t>
  </si>
  <si>
    <t xml:space="preserve">Debilidades y falencias en la supervisión de los contratos, en cuanto a la ausencia de entregables o soportes exigidos al contratista y la falta de evidencia técnica aportada a tiempo en el expediente que respalde el cumplimiento y contenga la trazabilidad completa de la ejecución y cumplimiento del objeto contractual.
</t>
  </si>
  <si>
    <t>Capacitar a los supervisores de la UGPP para reforzar conocimientos en principios de contratación pública, especialmente el principio de publicidad en plataformas oficiales y sus responsabilidades en el seguimiento técnico, administrativo, financiero, contable y jurídico, promoviendo así el cumplimiento del objeto y las obligaciones contractuales.</t>
  </si>
  <si>
    <t>Soporte capacitación</t>
  </si>
  <si>
    <t xml:space="preserve">Herramienta Mi Gestor y solicitudes de reconocimiento pensional con corte a 31 de diciembre de 20247 (A-D). </t>
  </si>
  <si>
    <t>La implementación de herramientas tecnológicas sin planeación, limpieza de datos o ETL, sin parametrización adecuada en formularios del expediente pensional, sin validaciones con las áreas, y sin subseries documentales, generó malas prácticas de indexación de metadatos por parte del Grupo de Tecnologías de la Información</t>
  </si>
  <si>
    <t xml:space="preserve">Proceso de Sensibilización, persuasivo y Fiscalización - Programas de Gobierno (A). </t>
  </si>
  <si>
    <t>Debilidades en la planeación, control y seguimiento de las acciones, de fiscalización, persuasivo y sensibilización, que permitan determinar oportunamente la gestión y actividades adelantadas por parte de la UGPP, reflejando una mayor eficiencia y eficacia en los programas sometidos a fiscalización por la UGPP durante la vigencia 2024.</t>
  </si>
  <si>
    <t>Fortalecer el proceso de seguimiento a la población seleccionada para tratamiento.</t>
  </si>
  <si>
    <t>Actualizar y complementar el proceso PF-SUB-004 “Subproceso Valoración y Selección de Población para Tratamiento”.</t>
  </si>
  <si>
    <t>Proceso PF-SUB-004 actualizado</t>
  </si>
  <si>
    <t>Implementar un tratamiento alternativo para la población que, habiendo recibido gestiones de persuasión y/o sensibilización, no pudo ser incluida en el proceso de fiscalización por limitaciones operativas, remitiéndola a la Dirección de Parafiscales para el envío de comunicaciones que fortalezcan el cumplimiento.</t>
  </si>
  <si>
    <t>Remitir a la Dirección de Parafiscales la población previamente gestionada mediante acciones persuasivas y/o de sensibilización, pero no fiscalizada, con el propósito de que se adelanten comunicaciones institucionales orientadas a promover el cumplimiento de sus obligaciones.</t>
  </si>
  <si>
    <t>1. Extraer listado de población intervenida con persuasión/sensibilización no fiscalizada.
2. Cruzar listado con base de procesos de fiscalización activos para excluir duplicados.
3. Remitir a la Dirección de Parafiscales la base definitiva de casos sin fiscalización.
4. Programar y ejecutar el envío de comunicaciones (correo electrónico, SMS o físico).
5. Monitorear la acción.</t>
  </si>
  <si>
    <t>Actividad a Ejecutar I Semestre de 2026</t>
  </si>
  <si>
    <t>Actividad a Ejecutar II Semestre de 2025</t>
  </si>
  <si>
    <t>Revisar y organizar la información que reposa en el aplicativo Mi gestor relacionada con las solicitudes de reconocimiento pensional</t>
  </si>
  <si>
    <t>Requerimiento implementado</t>
  </si>
  <si>
    <t>De acuerdo con la información suministrada por la Subd Financiera, se evidenció Acta de reunión en la que se realizó revisión de las Notas a los EEFF Vig 2024. Evaluando la coherencia y concordancia; inclusión de los HE relevantes; correcta aplicación de las políticas contables; actualización y claridad en las cifras y descripciones; cumplimiento de los lineamientos normativos vigentes.</t>
  </si>
  <si>
    <t>De acuerdo con la información suministrada por la Subd Financiera, se observa documentos de la Fase I de la automatización de HE correspondientes a Provisiones Judiciales, así mismo se realiza la creación de RFC - Fase II para 17 HE (Deudores e Ingresos Recibidos por Anticipado); sin embargo esta última fase se encuentra en aprobación y no integra la totalidad de HE.</t>
  </si>
  <si>
    <t>2. Ausencia de automatización y digitalización en el diligenciamiento de los reportes de los hechos económicos contables por parte de las áreas misionales</t>
  </si>
  <si>
    <t>Los reportes de los hechos económicos reposan en hojas de Excel que por ser archivos de gran tamaño se demoran demasiado para gestionarlos y pueden generar a futuro perdida o alteración de la información</t>
  </si>
  <si>
    <t>Incorporar una herramienta de tipo tecnológico, que permita automatizar el proceso de la recepción de lo hechos económicos que generan las áreas misionales que deben ser incorporados contablemente</t>
  </si>
  <si>
    <t>Implementación e instalación y configuración del software seleccionado logrando la integración con las distintas áreas misionales.</t>
  </si>
  <si>
    <t>Reportes de los hechos económicos integrados a la herramienta tecnológica</t>
  </si>
  <si>
    <t>Verificar que las notas de los estados contables cumplan con lo establecido en el Plan General de Contabilidad Pública, las resoluciones e instructivos que apliquen. Específicamente lo que tiene que ver con los beneficios posempleo y normas de presentación</t>
  </si>
  <si>
    <t>Debilidades en el registro y control del cargue masivo en el formato F9 (SIRECI), así como en el registro, consolidación y conciliación de las operaciones contables y financieras con las áreas fuentes responsables de la información.</t>
  </si>
  <si>
    <t>El GIT Contable y las áreas fuente deberán ejecutar, antes de cada cargue en el SIRECI, la conciliación de la información del Formato F9 totales, NIT y provisiones
Una vez el GIT de Contabilidad confirme la conciliación, la Subdirección Administrativa realizará el cargue y enviará el reporte, aplicando su lista de verificación para asegurar que se incluya la totalidad de los datos</t>
  </si>
  <si>
    <t xml:space="preserve">Actualizar, en el Manual de Contratación de la UGPP, el procedimiento aplicable en las modificaciones contractuales, para incluir en la solicitud de modificación contractual el análisis que acredite la relación de la modificación con el objeto del contrato, garantizando así los principios de la contratación estatal.
</t>
  </si>
  <si>
    <t>Realizar una capacitación dirigida a los supervisores de la UGPP sobre los principios de la contratación pública y las funciones, responsabilidades y buenas prácticas en la supervisión de contratos.</t>
  </si>
  <si>
    <t>Implementar una herramienta tecnológica que permita indexar de manera masiva los documentos del radicado a expedientes pensionales, manteniendo la metadata generada.</t>
  </si>
  <si>
    <t>De acuerdo con la información suministrada por la Subd de Defensa Judicial Pensional, se indica que se ha realizado revisión del flujo de tareas en BPM y su interoperabilidad con Temis y Cromasoft, reportándose errores en la radicación de las SOP y  problemas con el dato del radicado; por lo cual se encuentra en trámite de solución por parte de mesa de servicios TI y el área funcional.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</si>
</sst>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yyyy/mm/dd"/>
  </numFmts>
  <fonts count="8" x14ac:knownFonts="1">
    <font>
      <sz val="11"/>
      <color indexed="8"/>
      <name val="Calibri"/>
      <family val="2"/>
      <scheme val="minor"/>
    </font>
    <font>
      <b/>
      <sz val="11"/>
      <color indexed="9"/>
      <name val="Calibri"/>
    </font>
    <font>
      <b/>
      <sz val="11"/>
      <color indexed="8"/>
      <name val="Calibri"/>
    </font>
    <font>
      <sz val="11"/>
      <color rgb="FF000000"/>
      <name val="Calibri"/>
      <family val="2"/>
      <scheme val="minor"/>
    </font>
    <font>
      <sz val="11"/>
      <name val="Calibri"/>
      <family val="2"/>
      <scheme val="minor"/>
    </font>
    <font>
      <sz val="8"/>
      <name val="Calibri"/>
      <family val="2"/>
      <scheme val="minor"/>
    </font>
    <font>
      <sz val="11"/>
      <color indexed="8"/>
      <name val="Calibri"/>
      <family val="2"/>
      <scheme val="minor"/>
    </font>
    <font>
      <b/>
      <sz val="11"/>
      <color indexed="9"/>
      <name val="Calibri"/>
      <family val="2"/>
    </font>
  </fonts>
  <fills count="4">
    <fill>
      <patternFill patternType="none"/>
    </fill>
    <fill>
      <patternFill patternType="gray125"/>
    </fill>
    <fill>
      <patternFill patternType="solid">
        <fgColor indexed="54"/>
      </patternFill>
    </fill>
    <fill>
      <patternFill patternType="solid">
        <fgColor indexed="9"/>
      </patternFill>
    </fill>
  </fills>
  <borders count="5">
    <border>
      <left/>
      <right/>
      <top/>
      <bottom/>
      <diagonal/>
    </border>
    <border>
      <left style="thin">
        <color indexed="8"/>
      </left>
      <right style="thin">
        <color indexed="8"/>
      </right>
      <top style="thin">
        <color indexed="8"/>
      </top>
      <bottom style="thin">
        <color indexed="8"/>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bottom style="medium">
        <color indexed="64"/>
      </bottom>
      <diagonal/>
    </border>
  </borders>
  <cellStyleXfs count="3">
    <xf numFmtId="0" fontId="0" fillId="0" borderId="0"/>
    <xf numFmtId="0" fontId="3" fillId="0" borderId="0"/>
    <xf numFmtId="43" fontId="6" fillId="0" borderId="0" applyFont="0" applyFill="0" applyBorder="0" applyAlignment="0" applyProtection="0"/>
  </cellStyleXfs>
  <cellXfs count="14">
    <xf numFmtId="0" fontId="0" fillId="0" borderId="0" xfId="0"/>
    <xf numFmtId="0" fontId="1" fillId="2" borderId="1" xfId="0" applyFont="1" applyFill="1" applyBorder="1" applyAlignment="1">
      <alignment horizontal="center" vertical="center"/>
    </xf>
    <xf numFmtId="164" fontId="2" fillId="3" borderId="3" xfId="0" applyNumberFormat="1"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7" fillId="2" borderId="1" xfId="0" applyFont="1" applyFill="1" applyBorder="1" applyAlignment="1">
      <alignment horizontal="center" vertical="center" wrapText="1"/>
    </xf>
    <xf numFmtId="0" fontId="0" fillId="0" borderId="2" xfId="0" applyBorder="1" applyAlignment="1" applyProtection="1">
      <alignment horizontal="center" vertical="center" wrapText="1"/>
      <protection locked="0"/>
    </xf>
    <xf numFmtId="0" fontId="0" fillId="0" borderId="2" xfId="0" applyBorder="1" applyAlignment="1" applyProtection="1">
      <alignment vertical="center" wrapText="1"/>
      <protection locked="0"/>
    </xf>
    <xf numFmtId="164" fontId="4" fillId="0" borderId="2" xfId="0" applyNumberFormat="1"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43" fontId="0" fillId="0" borderId="0" xfId="2" applyFont="1" applyAlignment="1">
      <alignment wrapText="1"/>
    </xf>
    <xf numFmtId="0" fontId="3" fillId="0" borderId="4" xfId="0" applyFont="1" applyBorder="1" applyAlignment="1">
      <alignment horizontal="justify" vertical="center" wrapText="1"/>
    </xf>
    <xf numFmtId="0" fontId="1" fillId="2" borderId="1" xfId="0" applyFont="1" applyFill="1" applyBorder="1" applyAlignment="1">
      <alignment horizontal="center" vertical="center"/>
    </xf>
    <xf numFmtId="0" fontId="0" fillId="0" borderId="0" xfId="0"/>
  </cellXfs>
  <cellStyles count="3">
    <cellStyle name="Millares" xfId="2" builtinId="3"/>
    <cellStyle name="Normal" xfId="0" builtinId="0"/>
    <cellStyle name="Normal 2" xfId="1" xr:uid="{6991ED83-3ECF-4974-8D4E-1DBEA6AFE7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3"/>
  <sheetViews>
    <sheetView tabSelected="1" workbookViewId="0"/>
  </sheetViews>
  <sheetFormatPr baseColWidth="10" defaultColWidth="9.08984375" defaultRowHeight="14.5" x14ac:dyDescent="0.35"/>
  <cols>
    <col min="2" max="2" width="16" customWidth="1"/>
    <col min="3" max="3" width="27" customWidth="1"/>
    <col min="4" max="4" width="21" customWidth="1"/>
    <col min="5" max="9" width="34.453125" customWidth="1"/>
    <col min="10" max="10" width="47" customWidth="1"/>
    <col min="11" max="11" width="35" customWidth="1"/>
    <col min="12" max="12" width="40" customWidth="1"/>
    <col min="13" max="13" width="36" customWidth="1"/>
    <col min="14" max="15" width="44.90625" customWidth="1"/>
    <col min="16" max="16" width="11.08984375" customWidth="1"/>
    <col min="17" max="17" width="12.08984375" bestFit="1" customWidth="1"/>
  </cols>
  <sheetData>
    <row r="1" spans="1:16" x14ac:dyDescent="0.35">
      <c r="B1" s="1" t="s">
        <v>0</v>
      </c>
      <c r="C1" s="1">
        <v>53</v>
      </c>
      <c r="D1" s="1" t="s">
        <v>1</v>
      </c>
    </row>
    <row r="2" spans="1:16" x14ac:dyDescent="0.35">
      <c r="B2" s="1" t="s">
        <v>2</v>
      </c>
      <c r="C2" s="1">
        <v>400</v>
      </c>
      <c r="D2" s="1" t="s">
        <v>3</v>
      </c>
    </row>
    <row r="3" spans="1:16" x14ac:dyDescent="0.35">
      <c r="B3" s="1" t="s">
        <v>4</v>
      </c>
      <c r="C3" s="1">
        <v>1</v>
      </c>
    </row>
    <row r="4" spans="1:16" x14ac:dyDescent="0.35">
      <c r="B4" s="1" t="s">
        <v>5</v>
      </c>
      <c r="C4" s="1">
        <v>11110</v>
      </c>
    </row>
    <row r="5" spans="1:16" x14ac:dyDescent="0.35">
      <c r="B5" s="1" t="s">
        <v>6</v>
      </c>
      <c r="C5" s="2">
        <v>45838</v>
      </c>
    </row>
    <row r="6" spans="1:16" x14ac:dyDescent="0.35">
      <c r="B6" s="1" t="s">
        <v>7</v>
      </c>
      <c r="C6" s="1">
        <v>6</v>
      </c>
      <c r="D6" s="1" t="s">
        <v>8</v>
      </c>
    </row>
    <row r="8" spans="1:16" x14ac:dyDescent="0.35">
      <c r="A8" s="1" t="s">
        <v>9</v>
      </c>
      <c r="B8" s="12" t="s">
        <v>10</v>
      </c>
      <c r="C8" s="13"/>
      <c r="D8" s="13"/>
      <c r="E8" s="13"/>
      <c r="F8" s="13"/>
      <c r="G8" s="13"/>
      <c r="H8" s="13"/>
      <c r="I8" s="13"/>
      <c r="J8" s="13"/>
      <c r="K8" s="13"/>
      <c r="L8" s="13"/>
      <c r="M8" s="13"/>
      <c r="N8" s="13"/>
      <c r="O8" s="13"/>
    </row>
    <row r="9" spans="1:16" x14ac:dyDescent="0.35">
      <c r="C9" s="1">
        <v>4</v>
      </c>
      <c r="D9" s="1">
        <v>8</v>
      </c>
      <c r="E9" s="1">
        <v>12</v>
      </c>
      <c r="F9" s="1">
        <v>16</v>
      </c>
      <c r="G9" s="1">
        <v>20</v>
      </c>
      <c r="H9" s="1">
        <v>24</v>
      </c>
      <c r="I9" s="1">
        <v>28</v>
      </c>
      <c r="J9" s="1">
        <v>31</v>
      </c>
      <c r="K9" s="1">
        <v>32</v>
      </c>
      <c r="L9" s="1">
        <v>36</v>
      </c>
      <c r="M9" s="1">
        <v>40</v>
      </c>
      <c r="N9" s="1">
        <v>44</v>
      </c>
      <c r="O9" s="1">
        <v>48</v>
      </c>
    </row>
    <row r="10" spans="1:16" ht="15" thickBot="1" x14ac:dyDescent="0.4">
      <c r="C10" s="1" t="s">
        <v>11</v>
      </c>
      <c r="D10" s="1" t="s">
        <v>12</v>
      </c>
      <c r="E10" s="1" t="s">
        <v>13</v>
      </c>
      <c r="F10" s="1" t="s">
        <v>14</v>
      </c>
      <c r="G10" s="1" t="s">
        <v>15</v>
      </c>
      <c r="H10" s="1" t="s">
        <v>16</v>
      </c>
      <c r="I10" s="1" t="s">
        <v>17</v>
      </c>
      <c r="J10" s="1" t="s">
        <v>18</v>
      </c>
      <c r="K10" s="1" t="s">
        <v>19</v>
      </c>
      <c r="L10" s="1" t="s">
        <v>20</v>
      </c>
      <c r="M10" s="1" t="s">
        <v>21</v>
      </c>
      <c r="N10" s="1" t="s">
        <v>22</v>
      </c>
      <c r="O10" s="1" t="s">
        <v>23</v>
      </c>
    </row>
    <row r="11" spans="1:16" s="4" customFormat="1" ht="160" thickBot="1" x14ac:dyDescent="0.4">
      <c r="A11" s="5">
        <v>1</v>
      </c>
      <c r="B11" s="3" t="s">
        <v>24</v>
      </c>
      <c r="C11" s="6" t="s">
        <v>25</v>
      </c>
      <c r="D11" s="6">
        <v>1</v>
      </c>
      <c r="E11" s="7" t="s">
        <v>26</v>
      </c>
      <c r="F11" s="7" t="s">
        <v>27</v>
      </c>
      <c r="G11" s="7" t="s">
        <v>28</v>
      </c>
      <c r="H11" s="7" t="s">
        <v>29</v>
      </c>
      <c r="I11" s="7" t="s">
        <v>30</v>
      </c>
      <c r="J11" s="6">
        <v>1</v>
      </c>
      <c r="K11" s="8">
        <v>45139</v>
      </c>
      <c r="L11" s="8">
        <v>46022</v>
      </c>
      <c r="M11" s="9">
        <v>126</v>
      </c>
      <c r="N11" s="9">
        <v>70</v>
      </c>
      <c r="O11" s="11" t="s">
        <v>104</v>
      </c>
      <c r="P11" s="10"/>
    </row>
    <row r="12" spans="1:16" s="4" customFormat="1" ht="116.5" thickBot="1" x14ac:dyDescent="0.4">
      <c r="A12" s="5">
        <v>2</v>
      </c>
      <c r="B12" s="3" t="s">
        <v>35</v>
      </c>
      <c r="C12" s="6" t="s">
        <v>25</v>
      </c>
      <c r="D12" s="6">
        <v>2</v>
      </c>
      <c r="E12" s="7" t="s">
        <v>93</v>
      </c>
      <c r="F12" s="7" t="s">
        <v>94</v>
      </c>
      <c r="G12" s="7" t="s">
        <v>95</v>
      </c>
      <c r="H12" s="7" t="s">
        <v>96</v>
      </c>
      <c r="I12" s="7" t="s">
        <v>97</v>
      </c>
      <c r="J12" s="6">
        <v>1</v>
      </c>
      <c r="K12" s="8">
        <v>45261</v>
      </c>
      <c r="L12" s="8">
        <v>46234</v>
      </c>
      <c r="M12" s="9">
        <v>139</v>
      </c>
      <c r="N12" s="9">
        <v>30</v>
      </c>
      <c r="O12" s="11" t="s">
        <v>92</v>
      </c>
      <c r="P12" s="10"/>
    </row>
    <row r="13" spans="1:16" s="4" customFormat="1" ht="145.5" thickBot="1" x14ac:dyDescent="0.4">
      <c r="A13" s="5">
        <v>3</v>
      </c>
      <c r="B13" s="3" t="s">
        <v>36</v>
      </c>
      <c r="C13" s="6" t="s">
        <v>25</v>
      </c>
      <c r="D13" s="6">
        <v>1</v>
      </c>
      <c r="E13" s="7" t="s">
        <v>31</v>
      </c>
      <c r="F13" s="7" t="s">
        <v>32</v>
      </c>
      <c r="G13" s="7" t="s">
        <v>98</v>
      </c>
      <c r="H13" s="7" t="s">
        <v>33</v>
      </c>
      <c r="I13" s="7" t="s">
        <v>34</v>
      </c>
      <c r="J13" s="6">
        <v>1</v>
      </c>
      <c r="K13" s="8">
        <v>45481</v>
      </c>
      <c r="L13" s="8">
        <v>45716</v>
      </c>
      <c r="M13" s="9">
        <v>32</v>
      </c>
      <c r="N13" s="9">
        <v>100</v>
      </c>
      <c r="O13" s="11" t="s">
        <v>91</v>
      </c>
    </row>
    <row r="14" spans="1:16" s="4" customFormat="1" ht="160" thickBot="1" x14ac:dyDescent="0.4">
      <c r="A14" s="5">
        <v>4</v>
      </c>
      <c r="B14" s="3" t="s">
        <v>37</v>
      </c>
      <c r="C14" s="6" t="s">
        <v>25</v>
      </c>
      <c r="D14" s="6">
        <v>1</v>
      </c>
      <c r="E14" s="7" t="s">
        <v>47</v>
      </c>
      <c r="F14" s="7" t="s">
        <v>48</v>
      </c>
      <c r="G14" s="7" t="s">
        <v>49</v>
      </c>
      <c r="H14" s="7" t="s">
        <v>50</v>
      </c>
      <c r="I14" s="7" t="s">
        <v>51</v>
      </c>
      <c r="J14" s="6">
        <v>1</v>
      </c>
      <c r="K14" s="8">
        <v>45853</v>
      </c>
      <c r="L14" s="8">
        <v>46022</v>
      </c>
      <c r="M14" s="9">
        <v>22</v>
      </c>
      <c r="N14" s="9">
        <v>0</v>
      </c>
      <c r="O14" s="11" t="s">
        <v>88</v>
      </c>
    </row>
    <row r="15" spans="1:16" s="4" customFormat="1" ht="116.5" thickBot="1" x14ac:dyDescent="0.4">
      <c r="A15" s="5">
        <v>5</v>
      </c>
      <c r="B15" s="3" t="s">
        <v>38</v>
      </c>
      <c r="C15" s="6" t="s">
        <v>25</v>
      </c>
      <c r="D15" s="6">
        <v>2</v>
      </c>
      <c r="E15" s="7" t="s">
        <v>52</v>
      </c>
      <c r="F15" s="7" t="s">
        <v>53</v>
      </c>
      <c r="G15" s="7" t="s">
        <v>54</v>
      </c>
      <c r="H15" s="7" t="s">
        <v>55</v>
      </c>
      <c r="I15" s="7" t="s">
        <v>56</v>
      </c>
      <c r="J15" s="6">
        <v>1</v>
      </c>
      <c r="K15" s="8">
        <v>45853</v>
      </c>
      <c r="L15" s="8">
        <v>46203</v>
      </c>
      <c r="M15" s="9">
        <v>46</v>
      </c>
      <c r="N15" s="9">
        <v>0</v>
      </c>
      <c r="O15" s="11" t="s">
        <v>87</v>
      </c>
    </row>
    <row r="16" spans="1:16" s="4" customFormat="1" ht="160" thickBot="1" x14ac:dyDescent="0.4">
      <c r="A16" s="5">
        <v>6</v>
      </c>
      <c r="B16" s="3" t="s">
        <v>39</v>
      </c>
      <c r="C16" s="6" t="s">
        <v>25</v>
      </c>
      <c r="D16" s="6">
        <v>3</v>
      </c>
      <c r="E16" s="7" t="s">
        <v>57</v>
      </c>
      <c r="F16" s="7" t="s">
        <v>99</v>
      </c>
      <c r="G16" s="7" t="s">
        <v>58</v>
      </c>
      <c r="H16" s="7" t="s">
        <v>100</v>
      </c>
      <c r="I16" s="7" t="s">
        <v>59</v>
      </c>
      <c r="J16" s="6">
        <v>2</v>
      </c>
      <c r="K16" s="8">
        <v>45853</v>
      </c>
      <c r="L16" s="8">
        <v>46112</v>
      </c>
      <c r="M16" s="9">
        <v>34</v>
      </c>
      <c r="N16" s="9">
        <v>0</v>
      </c>
      <c r="O16" s="11" t="s">
        <v>87</v>
      </c>
    </row>
    <row r="17" spans="1:15" s="4" customFormat="1" ht="145.5" thickBot="1" x14ac:dyDescent="0.4">
      <c r="A17" s="5">
        <v>7</v>
      </c>
      <c r="B17" s="3" t="s">
        <v>40</v>
      </c>
      <c r="C17" s="6" t="s">
        <v>25</v>
      </c>
      <c r="D17" s="6">
        <v>4</v>
      </c>
      <c r="E17" s="7" t="s">
        <v>60</v>
      </c>
      <c r="F17" s="7" t="s">
        <v>61</v>
      </c>
      <c r="G17" s="7" t="s">
        <v>62</v>
      </c>
      <c r="H17" s="7" t="s">
        <v>63</v>
      </c>
      <c r="I17" s="7" t="s">
        <v>64</v>
      </c>
      <c r="J17" s="6">
        <v>1</v>
      </c>
      <c r="K17" s="8">
        <v>45853</v>
      </c>
      <c r="L17" s="8">
        <v>46022</v>
      </c>
      <c r="M17" s="9">
        <v>22</v>
      </c>
      <c r="N17" s="9">
        <v>0</v>
      </c>
      <c r="O17" s="11" t="s">
        <v>88</v>
      </c>
    </row>
    <row r="18" spans="1:15" s="4" customFormat="1" ht="160" thickBot="1" x14ac:dyDescent="0.4">
      <c r="A18" s="5">
        <v>8</v>
      </c>
      <c r="B18" s="3" t="s">
        <v>41</v>
      </c>
      <c r="C18" s="6" t="s">
        <v>25</v>
      </c>
      <c r="D18" s="6">
        <v>5</v>
      </c>
      <c r="E18" s="7" t="s">
        <v>65</v>
      </c>
      <c r="F18" s="7" t="s">
        <v>66</v>
      </c>
      <c r="G18" s="7" t="s">
        <v>101</v>
      </c>
      <c r="H18" s="7" t="s">
        <v>67</v>
      </c>
      <c r="I18" s="7" t="s">
        <v>68</v>
      </c>
      <c r="J18" s="6">
        <v>1</v>
      </c>
      <c r="K18" s="8">
        <v>45853</v>
      </c>
      <c r="L18" s="8">
        <v>46203</v>
      </c>
      <c r="M18" s="9">
        <v>46</v>
      </c>
      <c r="N18" s="9">
        <v>0</v>
      </c>
      <c r="O18" s="11" t="s">
        <v>87</v>
      </c>
    </row>
    <row r="19" spans="1:15" s="4" customFormat="1" ht="145.5" thickBot="1" x14ac:dyDescent="0.4">
      <c r="A19" s="5">
        <v>9</v>
      </c>
      <c r="B19" s="3" t="s">
        <v>42</v>
      </c>
      <c r="C19" s="6" t="s">
        <v>25</v>
      </c>
      <c r="D19" s="6">
        <v>5</v>
      </c>
      <c r="E19" s="7" t="s">
        <v>65</v>
      </c>
      <c r="F19" s="7" t="s">
        <v>69</v>
      </c>
      <c r="G19" s="7" t="s">
        <v>70</v>
      </c>
      <c r="H19" s="7" t="s">
        <v>71</v>
      </c>
      <c r="I19" s="7" t="s">
        <v>72</v>
      </c>
      <c r="J19" s="6">
        <v>1</v>
      </c>
      <c r="K19" s="8">
        <v>45853</v>
      </c>
      <c r="L19" s="8">
        <v>46022</v>
      </c>
      <c r="M19" s="9">
        <v>22</v>
      </c>
      <c r="N19" s="9">
        <v>0</v>
      </c>
      <c r="O19" s="11" t="s">
        <v>88</v>
      </c>
    </row>
    <row r="20" spans="1:15" s="4" customFormat="1" ht="145.5" thickBot="1" x14ac:dyDescent="0.4">
      <c r="A20" s="5">
        <v>10</v>
      </c>
      <c r="B20" s="3" t="s">
        <v>43</v>
      </c>
      <c r="C20" s="6" t="s">
        <v>25</v>
      </c>
      <c r="D20" s="6">
        <v>6</v>
      </c>
      <c r="E20" s="7" t="s">
        <v>73</v>
      </c>
      <c r="F20" s="7" t="s">
        <v>74</v>
      </c>
      <c r="G20" s="7" t="s">
        <v>75</v>
      </c>
      <c r="H20" s="7" t="s">
        <v>102</v>
      </c>
      <c r="I20" s="7" t="s">
        <v>76</v>
      </c>
      <c r="J20" s="6">
        <v>1</v>
      </c>
      <c r="K20" s="8">
        <v>45853</v>
      </c>
      <c r="L20" s="8">
        <v>46022</v>
      </c>
      <c r="M20" s="9">
        <v>22</v>
      </c>
      <c r="N20" s="9">
        <v>0</v>
      </c>
      <c r="O20" s="11" t="s">
        <v>88</v>
      </c>
    </row>
    <row r="21" spans="1:15" s="4" customFormat="1" ht="145.5" thickBot="1" x14ac:dyDescent="0.4">
      <c r="A21" s="5">
        <v>11</v>
      </c>
      <c r="B21" s="3" t="s">
        <v>44</v>
      </c>
      <c r="C21" s="6" t="s">
        <v>25</v>
      </c>
      <c r="D21" s="6">
        <v>7</v>
      </c>
      <c r="E21" s="7" t="s">
        <v>77</v>
      </c>
      <c r="F21" s="7" t="s">
        <v>78</v>
      </c>
      <c r="G21" s="7" t="s">
        <v>89</v>
      </c>
      <c r="H21" s="7" t="s">
        <v>103</v>
      </c>
      <c r="I21" s="7" t="s">
        <v>90</v>
      </c>
      <c r="J21" s="6">
        <v>1</v>
      </c>
      <c r="K21" s="8">
        <v>45853</v>
      </c>
      <c r="L21" s="8">
        <v>46022</v>
      </c>
      <c r="M21" s="9">
        <v>22</v>
      </c>
      <c r="N21" s="9">
        <v>0</v>
      </c>
      <c r="O21" s="11" t="s">
        <v>88</v>
      </c>
    </row>
    <row r="22" spans="1:15" s="4" customFormat="1" ht="145.5" thickBot="1" x14ac:dyDescent="0.4">
      <c r="A22" s="5">
        <v>12</v>
      </c>
      <c r="B22" s="3" t="s">
        <v>45</v>
      </c>
      <c r="C22" s="6" t="s">
        <v>25</v>
      </c>
      <c r="D22" s="6">
        <v>8</v>
      </c>
      <c r="E22" s="7" t="s">
        <v>79</v>
      </c>
      <c r="F22" s="7" t="s">
        <v>80</v>
      </c>
      <c r="G22" s="7" t="s">
        <v>81</v>
      </c>
      <c r="H22" s="7" t="s">
        <v>82</v>
      </c>
      <c r="I22" s="7" t="s">
        <v>83</v>
      </c>
      <c r="J22" s="6">
        <v>1</v>
      </c>
      <c r="K22" s="8">
        <v>45853</v>
      </c>
      <c r="L22" s="8">
        <v>46203</v>
      </c>
      <c r="M22" s="9">
        <v>46</v>
      </c>
      <c r="N22" s="9">
        <v>0</v>
      </c>
      <c r="O22" s="11" t="s">
        <v>87</v>
      </c>
    </row>
    <row r="23" spans="1:15" s="4" customFormat="1" ht="203.5" thickBot="1" x14ac:dyDescent="0.4">
      <c r="A23" s="5">
        <v>13</v>
      </c>
      <c r="B23" s="3" t="s">
        <v>46</v>
      </c>
      <c r="C23" s="6" t="s">
        <v>25</v>
      </c>
      <c r="D23" s="6">
        <v>8</v>
      </c>
      <c r="E23" s="7" t="s">
        <v>79</v>
      </c>
      <c r="F23" s="7" t="s">
        <v>80</v>
      </c>
      <c r="G23" s="7" t="s">
        <v>84</v>
      </c>
      <c r="H23" s="7" t="s">
        <v>85</v>
      </c>
      <c r="I23" s="7" t="s">
        <v>86</v>
      </c>
      <c r="J23" s="6">
        <v>5</v>
      </c>
      <c r="K23" s="8">
        <v>45853</v>
      </c>
      <c r="L23" s="8">
        <v>46203</v>
      </c>
      <c r="M23" s="9">
        <v>46</v>
      </c>
      <c r="N23" s="9">
        <v>0</v>
      </c>
      <c r="O23" s="11" t="s">
        <v>87</v>
      </c>
    </row>
  </sheetData>
  <autoFilter ref="A10:O23" xr:uid="{00000000-0001-0000-0000-000000000000}"/>
  <mergeCells count="1">
    <mergeCell ref="B8:O8"/>
  </mergeCells>
  <phoneticPr fontId="5" type="noConversion"/>
  <dataValidations count="23">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D13:D15" xr:uid="{DEB5A767-0B80-437C-8481-C1AF94F883D8}">
      <formula1>0</formula1>
      <formula2>9</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E13" xr:uid="{FFA0FE11-AB24-421A-A928-7A42F078700E}">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F13:F15" xr:uid="{D2D7B7F1-CD29-407D-A0C7-557101EF495B}">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G13:G14" xr:uid="{6157A217-426B-4731-B85D-18EA15AF593D}">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13:H14 H19" xr:uid="{166EEAE6-3F14-41A5-AF25-DA67C88FF7C8}">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I13:I14 I19" xr:uid="{A7CA14B3-C44F-463D-9A09-BBDD778169BF}">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J13:J21" xr:uid="{95F9F6C7-71D9-4CC5-B925-157C42222EF1}">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K13:K23" xr:uid="{B8FCEE10-0B03-4597-AA76-1E16752FDCC9}">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L13:L23" xr:uid="{8DF76D91-302D-433A-9EE6-7076EAA12673}">
      <formula1>1900/1/1</formula1>
      <formula2>3000/1/1</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M13:M23" xr:uid="{71DD6892-4917-4DB6-A956-65FE83544DA7}">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avance fisico a la fecha de corte del informe, respecto a las cantidades de las unidades de medida. (Únicamente para AVANCE ó SEGUIMIENTO del Plan de Mejoramiento)" sqref="N13:N23" xr:uid="{B3EC0B2A-D445-4F04-816E-7AA63D379AEB}">
      <formula1>-9223372036854770000</formula1>
      <formula2>9223372036854770000</formula2>
    </dataValidation>
    <dataValidation type="decimal" allowBlank="1" showInputMessage="1" showErrorMessage="1" prompt="Escriba un número en esta casilla -  Registre el numero de semanas que existen entre las fecha de inicio y la fecha final de la actividad." sqref="M11" xr:uid="{14C303BB-84A0-44BE-B76F-E9A14A7BC8F4}">
      <formula1>-9223372036854770000</formula1>
      <formula2>9223372036854770000</formula2>
    </dataValidation>
    <dataValidation type="custom" allowBlank="1" showInputMessage="1" showErrorMessage="1" prompt="Cualquier contenido Maximo 9 Caracteres -  Registre EL CÓDIGO contenido en Inf de Auditoría(Suscripción), ó que se encuentra en Plan ya suscrito(Avance o Seguimiento) Insterte tantas filas como ACTIVIDADES sean. Ej.: 11 01 001 (Con espacios)" sqref="D11:D12" xr:uid="{95332AC4-35D4-4CE7-8911-678AA87C2EE3}">
      <formula1>AND(GTE(LEN(D11),MIN((0),(9))),LTE(LEN(D11),MAX((0),(9))))</formula1>
    </dataValidation>
    <dataValidation type="decimal" allowBlank="1" showInputMessage="1" showErrorMessage="1" prompt="Escriba un número en esta casilla -  Registre EN NÚMERO la cantidad, volumen o tamaño de la actividad (en unidades o porcentajes).  Ej.: Si en col. 28 registró INFORMES y son 5 informes, aquí se registra el número 5." sqref="J11" xr:uid="{ED9FAAC2-EAAF-460F-8662-D702AC6744AA}">
      <formula1>-9223372036854770000</formula1>
      <formula2>9223372036854770000</formula2>
    </dataValidation>
    <dataValidation type="decimal" allowBlank="1" showInputMessage="1" showErrorMessage="1" prompt="Escriba un número en esta casilla -  Registre EN NÚMERO el avance fisico a la fecha de corte del informe, respecto a las cantidades de las unidades de medida. (Únicamente para AVANCE ó SEGUIMIENTO del Plan de Mejoramiento)" sqref="N11" xr:uid="{DD5CF6AE-10C1-4ED2-A355-06898E3F22FF}">
      <formula1>-9223372036854770000</formula1>
      <formula2>9223372036854770000</formula2>
    </dataValidation>
    <dataValidation type="custom" allowBlank="1" showInputMessage="1" showErrorMessage="1" prompt="Cualquier contenido Maximo 390 Caracteres -  Registre DE MANERA BREVE las actividades a desarrollar para el cumplimiento de la Acción  de mejoramiento.  Insterte UNA FILA  por ACTIVIDAD. (MÁX. 390 CARACTERES)" sqref="H11" xr:uid="{1088E4D7-9EF6-4767-9287-9B1B7217D4BF}">
      <formula1>AND(GTE(LEN(H11),MIN((0),(390))),LTE(LEN(H11),MAX((0),(390))))</formula1>
    </dataValidation>
    <dataValidation type="custom" allowBlank="1" showInputMessage="1" showErrorMessage="1" prompt="Cualquier contenido Maximo 390 Caracteres -  Registre HALLAZGO contenido en Inf de Auditoría(Suscripción), ó q se encuentra en Plan ya suscrito(Avance o Seguim) SI SUPERA 390 CARACTERES, RESÚMALO. Insterte tantas filas como ACTIVIDADES sean." sqref="E11:E12" xr:uid="{ABE22B97-F333-4613-B236-BFA9FA061945}">
      <formula1>AND(GTE(LEN(E11),MIN((0),(390))),LTE(LEN(E11),MAX((0),(390))))</formula1>
    </dataValidation>
    <dataValidation type="custom" allowBlank="1" showInputMessage="1" showErrorMessage="1" prompt="Cualquier contenido Maximo 390 Caracteres -  Registre DE MANERA BREVE acción (correctiva y/o preventiva) q adopta la Entidad p/ subsanar o corregir causa que genera hallazgo. (MÁX. 390 CARACTERES) Inserte tantas filas como ACTIVIDADES tenga." sqref="G11:G12" xr:uid="{3DA9504A-3F8E-4D7D-9D17-742CCEF94B75}">
      <formula1>AND(GTE(LEN(G11),MIN((0),(390))),LTE(LEN(G11),MAX((0),(390))))</formula1>
    </dataValidation>
    <dataValidation type="date" allowBlank="1" showInputMessage="1" prompt="Ingrese una fecha (AAAA/MM/DD) -  Registre la FECHA PROGRAMADA para la terminación de la actividad. (FORMATO AAAA/MM/DD)" sqref="L11 K12:L12" xr:uid="{A0811BB5-B140-4B5A-92C7-1E43BC8FFB41}">
      <formula1>1900/1/1</formula1>
      <formula2>3000/1/1</formula2>
    </dataValidation>
    <dataValidation type="custom" allowBlank="1" showInputMessage="1" showErrorMessage="1" prompt="Cualquier contenido Maximo 390 Caracteres -  Registre CAUSA contenida en Inf de Auditoría(Suscripción), ó q se encuentra en Plan ya suscrito(Avance o Seguimiento) SI SUPERA 390 CARACTERES, RESÚMALA. Insterte tantas filas como ACTIVIDADES sean." sqref="F11:F12" xr:uid="{898AEDB7-26C9-4BBB-82B1-63BEF4C35FD3}">
      <formula1>AND(GTE(LEN(F11),MIN((0),(390))),LTE(LEN(F11),MAX((0),(390))))</formula1>
    </dataValidation>
    <dataValidation type="date" allowBlank="1" showInputMessage="1" prompt="Ingrese una fecha (AAAA/MM/DD) -  Registre la FECHA PROGRAMADA para el inicio de la actividad. (FORMATO AAAA/MM/DD)" sqref="K11" xr:uid="{2DE2A162-52D7-4C80-AD5C-ED2025353205}">
      <formula1>1900/1/1</formula1>
      <formula2>3000/1/1</formula2>
    </dataValidation>
    <dataValidation type="custom" allowBlank="1" showInputMessage="1" showErrorMessage="1" prompt="Cualquier contenido Maximo 390 Caracteres -  Registre DE MANERA BREVE la Unidad de Medida de la actividad. (Ej.: Informes, jornadas de capacitación, etc.) (MÁX. 390 CARACTERES)" sqref="I11" xr:uid="{D4166E4C-79FF-47A6-A11E-AB1F7FF83F39}">
      <formula1>AND(GTE(LEN(I11),MIN((0),(390))),LTE(LEN(I11),MAX((0),(390))))</formula1>
    </dataValidation>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sqref="C11:C23" xr:uid="{6D1A7565-B83E-4BD0-B787-108AA4B332B6}">
      <formula1>$A$350998:$A$351000</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400 F14.1  PLANES DE MEJORA...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LYNDA ROSA RAMOS VALENCIA</cp:lastModifiedBy>
  <dcterms:created xsi:type="dcterms:W3CDTF">2024-07-02T14:35:20Z</dcterms:created>
  <dcterms:modified xsi:type="dcterms:W3CDTF">2025-07-29T15:44:50Z</dcterms:modified>
</cp:coreProperties>
</file>