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codeName="ThisWorkbook"/>
  <mc:AlternateContent xmlns:mc="http://schemas.openxmlformats.org/markup-compatibility/2006">
    <mc:Choice Requires="x15">
      <x15ac:absPath xmlns:x15ac="http://schemas.microsoft.com/office/spreadsheetml/2010/11/ac" url="\\INDCLUFSDU01\Data12$\gvega\Documents\4. PLANEACIÓN ESTRATÉGICA\Planes de Acción Integrados Decreto_612_vigencia 2026\"/>
    </mc:Choice>
  </mc:AlternateContent>
  <xr:revisionPtr revIDLastSave="0" documentId="13_ncr:1_{F9B28CA0-CB8F-42FB-B8AE-60A7C298E27A}" xr6:coauthVersionLast="47" xr6:coauthVersionMax="47" xr10:uidLastSave="{00000000-0000-0000-0000-000000000000}"/>
  <bookViews>
    <workbookView xWindow="-120" yWindow="-120" windowWidth="29040" windowHeight="15840" tabRatio="857" xr2:uid="{00000000-000D-0000-FFFF-FFFF00000000}"/>
  </bookViews>
  <sheets>
    <sheet name="Integración_PAA" sheetId="21" r:id="rId1"/>
    <sheet name="Plan_de_Acción_Anual_2026" sheetId="31" r:id="rId2"/>
    <sheet name="Plan_de_Acción_Anual_2021" sheetId="1" state="hidden" r:id="rId3"/>
    <sheet name="PETH" sheetId="18" r:id="rId4"/>
    <sheet name="PINAR" sheetId="13" r:id="rId5"/>
    <sheet name="Plan_de_Vacantes" sheetId="20" r:id="rId6"/>
    <sheet name="Plan_de_Previsión" sheetId="23" r:id="rId7"/>
    <sheet name="PIC" sheetId="15" r:id="rId8"/>
    <sheet name="Plan_de_Incentivos" sheetId="16" r:id="rId9"/>
    <sheet name="PSST" sheetId="17" r:id="rId10"/>
    <sheet name="PTEP" sheetId="3" r:id="rId11"/>
    <sheet name="PETI" sheetId="25" r:id="rId12"/>
    <sheet name="Tratamiento_de_riesgos" sheetId="27" r:id="rId13"/>
    <sheet name="Seguridad_de_Información" sheetId="26" r:id="rId14"/>
    <sheet name="Riesgos" sheetId="11" state="hidden" r:id="rId15"/>
    <sheet name="Trámites" sheetId="5" state="hidden" r:id="rId16"/>
    <sheet name="Rendición_de_Cuentas" sheetId="6" state="hidden" r:id="rId17"/>
    <sheet name="Transparencia" sheetId="7" state="hidden" r:id="rId18"/>
    <sheet name="Atención_al_Ciudadano" sheetId="8" state="hidden" r:id="rId19"/>
    <sheet name="Otras" sheetId="9" state="hidden" r:id="rId20"/>
    <sheet name="Hoja1" sheetId="34" state="hidden" r:id="rId21"/>
    <sheet name="Partic_Rendición_de_Cuentas" sheetId="33" r:id="rId22"/>
    <sheet name="PPDañoAntijurídico" sheetId="35" r:id="rId23"/>
    <sheet name="Proyectos de Inversión BPIN" sheetId="28" r:id="rId24"/>
    <sheet name="Anexo 1 Ide y Ana Riesgosv18" sheetId="30" state="hidden" r:id="rId25"/>
    <sheet name="Anexo 1 Ide y Ana Riesgos" sheetId="32" state="hidden" r:id="rId26"/>
  </sheets>
  <externalReferences>
    <externalReference r:id="rId27"/>
    <externalReference r:id="rId28"/>
    <externalReference r:id="rId29"/>
  </externalReferences>
  <definedNames>
    <definedName name="_xlnm._FilterDatabase" localSheetId="25" hidden="1">'Anexo 1 Ide y Ana Riesgos'!#REF!</definedName>
    <definedName name="_xlnm._FilterDatabase" localSheetId="24" hidden="1">'Anexo 1 Ide y Ana Riesgosv18'!#REF!</definedName>
    <definedName name="_xlnm._FilterDatabase" localSheetId="11" hidden="1">PETI!$A$15:$I$32</definedName>
    <definedName name="_xlnm._FilterDatabase" localSheetId="7" hidden="1">PIC!$A$16:$H$37</definedName>
    <definedName name="_xlnm._FilterDatabase" localSheetId="4" hidden="1">PINAR!$A$17:$J$43</definedName>
    <definedName name="_xlnm._FilterDatabase" localSheetId="2" hidden="1">Plan_de_Acción_Anual_2021!$A$16:$L$181</definedName>
    <definedName name="_xlnm._FilterDatabase" localSheetId="1" hidden="1">Plan_de_Acción_Anual_2026!$A$15:$T$39</definedName>
    <definedName name="_xlnm._FilterDatabase" localSheetId="8" hidden="1">Plan_de_Incentivos!$A$14:$H$33</definedName>
    <definedName name="_xlnm._FilterDatabase" localSheetId="22" hidden="1">PPDañoAntijurídico!$A$15:$I$18</definedName>
    <definedName name="_xlnm._FilterDatabase" localSheetId="9" hidden="1">PSST!$A$15:$H$46</definedName>
    <definedName name="_xlnm._FilterDatabase" localSheetId="14" hidden="1">Riesgos!$A$7:$Y$7</definedName>
    <definedName name="_xlnm._FilterDatabase" localSheetId="13" hidden="1">Seguridad_de_Información!$A$16:$H$24</definedName>
    <definedName name="_xlnm._FilterDatabase" localSheetId="12" hidden="1">Tratamiento_de_riesgos!$A$19:$G$20</definedName>
    <definedName name="Accion" localSheetId="25">'Anexo 1 Ide y Ana Riesgos'!#REF!</definedName>
    <definedName name="Accion" localSheetId="24">'Anexo 1 Ide y Ana Riesgosv18'!#REF!</definedName>
    <definedName name="Accion">'[1]Mapa de riesgos'!#REF!</definedName>
    <definedName name="_xlnm.Print_Area" localSheetId="25">'Anexo 1 Ide y Ana Riesgos'!$B$1:$I$156</definedName>
    <definedName name="_xlnm.Print_Area" localSheetId="24">'Anexo 1 Ide y Ana Riesgosv18'!$B$1:$I$4</definedName>
    <definedName name="_xlnm.Print_Area" localSheetId="21">Partic_Rendición_de_Cuentas!$A$1:$O$25</definedName>
    <definedName name="_xlnm.Print_Area" localSheetId="1">Plan_de_Acción_Anual_2026!$A$1:$O$41</definedName>
    <definedName name="_xlnm.Print_Area" localSheetId="8">Plan_de_Incentivos!$A$1:$K$28</definedName>
    <definedName name="_xlnm.Print_Area" localSheetId="9">PSST!$A$1:$J$46</definedName>
    <definedName name="_xlnm.Print_Area" localSheetId="10">PTEP!#REF!</definedName>
    <definedName name="Cumplimiento" localSheetId="25">'Anexo 1 Ide y Ana Riesgos'!#REF!</definedName>
    <definedName name="Cumplimiento" localSheetId="24">'Anexo 1 Ide y Ana Riesgosv18'!#REF!</definedName>
    <definedName name="Cumplimiento" localSheetId="1">'[1]Mapa de riesgos'!#REF!</definedName>
    <definedName name="Cumplimiento">'[1]Mapa de riesgos'!#REF!</definedName>
    <definedName name="Deseado" localSheetId="25">'Anexo 1 Ide y Ana Riesgos'!#REF!</definedName>
    <definedName name="Deseado" localSheetId="24">'Anexo 1 Ide y Ana Riesgosv18'!#REF!</definedName>
    <definedName name="Deseado" localSheetId="1">'[1]Mapa de riesgos'!#REF!</definedName>
    <definedName name="Deseado">'[1]Mapa de riesgos'!#REF!</definedName>
    <definedName name="Impactocualitat" localSheetId="25">'[1]Soporte Probabilidad'!#REF!</definedName>
    <definedName name="Impactocualitat" localSheetId="24">'[1]Soporte Probabilidad'!#REF!</definedName>
    <definedName name="Impactocualitat">'[1]Soporte Probabilidad'!#REF!</definedName>
    <definedName name="Impactocualitat2" localSheetId="25">'[1]Soporte Probabilidad'!#REF!</definedName>
    <definedName name="Impactocualitat2" localSheetId="24">'[1]Soporte Probabilidad'!#REF!</definedName>
    <definedName name="Impactocualitat2">'[1]Soporte Probabilidad'!#REF!</definedName>
    <definedName name="Impactocualitativo" localSheetId="25">'[1]Soporte Probabilidad'!#REF!</definedName>
    <definedName name="Impactocualitativo" localSheetId="24">'[1]Soporte Probabilidad'!#REF!</definedName>
    <definedName name="Impactocualitativo">'[1]Soporte Probabilidad'!#REF!</definedName>
    <definedName name="Impactocuantita" localSheetId="25">'[1]Soporte Probabilidad'!#REF!</definedName>
    <definedName name="Impactocuantita" localSheetId="24">'[1]Soporte Probabilidad'!#REF!</definedName>
    <definedName name="Impactocuantita">'[1]Soporte Probabilidad'!#REF!</definedName>
    <definedName name="Impactocuantitativo" localSheetId="25">'[1]Soporte Probabilidad'!#REF!</definedName>
    <definedName name="Impactocuantitativo" localSheetId="24">'[1]Soporte Probabilidad'!#REF!</definedName>
    <definedName name="Impactocuantitativo">'[1]Soporte Probabilidad'!#REF!</definedName>
    <definedName name="Nivel" localSheetId="25">'Anexo 1 Ide y Ana Riesgos'!#REF!</definedName>
    <definedName name="Nivel" localSheetId="24">'Anexo 1 Ide y Ana Riesgosv18'!#REF!</definedName>
    <definedName name="Nivel">'[1]Mapa de riesgos'!#REF!</definedName>
    <definedName name="Opcion" localSheetId="25">'Anexo 1 Ide y Ana Riesgos'!#REF!</definedName>
    <definedName name="Opcion" localSheetId="24">'Anexo 1 Ide y Ana Riesgosv18'!#REF!</definedName>
    <definedName name="Opcion">'[1]Mapa de riesgos'!#REF!</definedName>
    <definedName name="Plan_Acción_2023">'[1]Mapa de riesgos'!#REF!</definedName>
    <definedName name="ProbabilidadCuantitativa" localSheetId="25">'[1]Soporte Probabilidad'!#REF!</definedName>
    <definedName name="ProbabilidadCuantitativa" localSheetId="24">'[1]Soporte Probabilidad'!#REF!</definedName>
    <definedName name="ProbabilidadCuantitativa">'[1]Soporte Probabilidad'!#REF!</definedName>
    <definedName name="Tipo" localSheetId="25">'Anexo 1 Ide y Ana Riesgos'!#REF!</definedName>
    <definedName name="Tipo" localSheetId="24">'Anexo 1 Ide y Ana Riesgosv18'!#REF!</definedName>
    <definedName name="Tipo">'[1]Mapa de riesgos'!#REF!</definedName>
    <definedName name="_xlnm.Print_Titles" localSheetId="25">'Anexo 1 Ide y Ana Riesgos'!$1:$4</definedName>
    <definedName name="_xlnm.Print_Titles" localSheetId="24">'Anexo 1 Ide y Ana Riesgosv18'!$1:$3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16" i="28" l="1"/>
  <c r="F16" i="28"/>
  <c r="I153" i="30" l="1"/>
  <c r="I150" i="30"/>
  <c r="I149" i="30"/>
  <c r="I148" i="30"/>
  <c r="I123" i="30"/>
  <c r="I121" i="30"/>
  <c r="I114" i="30"/>
  <c r="I101" i="30"/>
  <c r="H42" i="30"/>
  <c r="H28" i="30"/>
  <c r="H22" i="30"/>
  <c r="H17" i="30"/>
  <c r="I156" i="32" l="1"/>
  <c r="I153" i="32"/>
  <c r="I152" i="32"/>
  <c r="I149" i="32"/>
  <c r="I124" i="32"/>
  <c r="I122" i="32"/>
  <c r="I115" i="32"/>
  <c r="I102" i="32"/>
  <c r="H42" i="32"/>
  <c r="H28" i="32"/>
  <c r="H22" i="32"/>
  <c r="H17" i="32"/>
</calcChain>
</file>

<file path=xl/sharedStrings.xml><?xml version="1.0" encoding="utf-8"?>
<sst xmlns="http://schemas.openxmlformats.org/spreadsheetml/2006/main" count="2787" uniqueCount="958">
  <si>
    <t>Nombre de la tarea</t>
  </si>
  <si>
    <t xml:space="preserve">Descripción </t>
  </si>
  <si>
    <t>Fecha Inicio</t>
  </si>
  <si>
    <t>Fecha Fin</t>
  </si>
  <si>
    <t xml:space="preserve">Proceso </t>
  </si>
  <si>
    <t xml:space="preserve">Componente Plan Anticorrupción y Atención al Ciudadano </t>
  </si>
  <si>
    <t>Política de Gestión y Desempeño</t>
  </si>
  <si>
    <t>Tecnológicos</t>
  </si>
  <si>
    <t>Recursos</t>
  </si>
  <si>
    <t xml:space="preserve">Fuentes de Diagnóstico </t>
  </si>
  <si>
    <t xml:space="preserve">Fuentes </t>
  </si>
  <si>
    <t>Información utilizada</t>
  </si>
  <si>
    <t>Oportunidad de Mejora</t>
  </si>
  <si>
    <t>Cronograma</t>
  </si>
  <si>
    <t>Total Riesgos</t>
  </si>
  <si>
    <t>Total de Riesgos en zona Aceptable</t>
  </si>
  <si>
    <t xml:space="preserve">Total de Riesgos en zona No Aceptable </t>
  </si>
  <si>
    <t xml:space="preserve">Tipo Tecnológico </t>
  </si>
  <si>
    <t xml:space="preserve">Tipo Estratégico </t>
  </si>
  <si>
    <t xml:space="preserve">Tipo Documental o Procedimental </t>
  </si>
  <si>
    <t>RIESGOS</t>
  </si>
  <si>
    <t xml:space="preserve">CONTROLES </t>
  </si>
  <si>
    <t>Componente Plan Anticorrupción y Atención al Ciudadano (Opcional)</t>
  </si>
  <si>
    <t xml:space="preserve">Responsable de aprobar tarea </t>
  </si>
  <si>
    <t xml:space="preserve">Responsable de ejecutar tarea </t>
  </si>
  <si>
    <t>Descripción de la tarea</t>
  </si>
  <si>
    <t>Área Organizativa o Dependencia</t>
  </si>
  <si>
    <t>Fuente de Financiación 
(Inversión, Funcionamiento, otros)</t>
  </si>
  <si>
    <t>Articulación Planeación Estratégica Institucional (Objetivo Estratégico)</t>
  </si>
  <si>
    <t>Plan Dto. 612 asociado</t>
  </si>
  <si>
    <t>Categoría/Proyecto/Fase</t>
  </si>
  <si>
    <t>Área Organizativa o Dependencia Responsable</t>
  </si>
  <si>
    <t>Diagnóstico</t>
  </si>
  <si>
    <t>Meta o producto</t>
  </si>
  <si>
    <t>Vigencia</t>
  </si>
  <si>
    <t>Nombre de Proyecto</t>
  </si>
  <si>
    <t>Código BPIN</t>
  </si>
  <si>
    <t>Fuente de Financiación</t>
  </si>
  <si>
    <t>Ficha EBI - DNP</t>
  </si>
  <si>
    <t>Objetivo General</t>
  </si>
  <si>
    <t>Apropiación vigente</t>
  </si>
  <si>
    <t>Mejoramiento del soporte de las tecnologías de información en la UGPP - Bogotá</t>
  </si>
  <si>
    <t>Mejorar el soporte de las tecnologías de información en la Entidad.</t>
  </si>
  <si>
    <t>Aportes Nación - Presupuesto General de la Nación</t>
  </si>
  <si>
    <t>No</t>
  </si>
  <si>
    <t>Macroproceso</t>
  </si>
  <si>
    <t>Proceso</t>
  </si>
  <si>
    <t>Código del Riesgo</t>
  </si>
  <si>
    <t>Riesgo</t>
  </si>
  <si>
    <t>Probabilidad</t>
  </si>
  <si>
    <t>Impacto</t>
  </si>
  <si>
    <t xml:space="preserve">Severidad Residual del Riesgo </t>
  </si>
  <si>
    <t>Evento</t>
  </si>
  <si>
    <t>Causas</t>
  </si>
  <si>
    <t>Gestión de Servicio al Ciudadano</t>
  </si>
  <si>
    <t>Gestión de Relaciones con el Ciudadano, Clientes Parafiscales y Grupos de Interés</t>
  </si>
  <si>
    <t>SC-RC-002</t>
  </si>
  <si>
    <t>Entregar información (de datos  básicos y del trámite) de ciudadanos de Pensiones y Parafiscales, a personas no autorizadas,  en favorecimiento propio y/o de un tercero.</t>
  </si>
  <si>
    <t>Suplantación de identidad</t>
  </si>
  <si>
    <t>SC-RC-003</t>
  </si>
  <si>
    <t>Hurtar o usar indebidamente la información crítica y sensible de los procesos pensionales y parafiscales, recibiendo a cambio pagos y/o beneficios de terceros.</t>
  </si>
  <si>
    <t>Vulnerabilidad y deficiencias de la infraestructura tecnológica o de los sistemas de información   y de su monitoreo.</t>
  </si>
  <si>
    <t xml:space="preserve">Sistemas de información desarrollados o modificados sin tener en cuenta condiciones de seguridad </t>
  </si>
  <si>
    <t xml:space="preserve">Vinculación de funcionarios de planta o contratistas con antecedentes negativos en aspectos judiciales, financieros, académicos o laborales. </t>
  </si>
  <si>
    <t>Pensiones</t>
  </si>
  <si>
    <t>Gestión Atención Solicitudes de Obligaciones Pensionales / Gestión de Novedades de Nómina</t>
  </si>
  <si>
    <t>GP-RC-001</t>
  </si>
  <si>
    <t>Acelerar o dilatar intencionalmente el trámite de la SOP o la SNN en favorecimiento propio y/o de un tercero.</t>
  </si>
  <si>
    <r>
      <rPr>
        <b/>
        <sz val="14"/>
        <color rgb="FFFF0000"/>
        <rFont val="Calibri"/>
        <family val="2"/>
        <scheme val="minor"/>
      </rPr>
      <t xml:space="preserve">
</t>
    </r>
    <r>
      <rPr>
        <sz val="14"/>
        <color rgb="FF000000"/>
        <rFont val="Calibri"/>
        <family val="2"/>
        <scheme val="minor"/>
      </rPr>
      <t>Ejecución de las actividades del proceso concentradas en un uno o pocos roles.</t>
    </r>
  </si>
  <si>
    <t>Modificaciones a la fecha de vencimiento teórica de la solicitud</t>
  </si>
  <si>
    <t>GP-RC-002</t>
  </si>
  <si>
    <t xml:space="preserve">Alterar o manipular la información utilizada para la determinación  y pago del Derecho Pensional buscando favorecimiento propio y/o de terceros </t>
  </si>
  <si>
    <t>Ejecución de las actividades del proceso concentradas en un uno o pocos roles.</t>
  </si>
  <si>
    <t>Gestión Atención Solicitudes de Obligaciones Pensionales</t>
  </si>
  <si>
    <t>GP-RC-003</t>
  </si>
  <si>
    <t>Permitir o aceptar intencionalmente documentos falsos o alterados,  que serán fuente para decisiones en otras etapas del proceso recibiendo a cambio favores y/o beneficios para un tercero.</t>
  </si>
  <si>
    <t>Presentación de documentos falsos o adulteración de documentos por parte de terceros.</t>
  </si>
  <si>
    <t>GP-RC-004</t>
  </si>
  <si>
    <t>Hurtar o usar indebidamente la información crítica y sensible del proceso pensional, recibiendo a cambio pagos y/o beneficios de terceros.</t>
  </si>
  <si>
    <t>Gestión de Cobro de Obligaciones Pensionales</t>
  </si>
  <si>
    <t>GP-RC-005</t>
  </si>
  <si>
    <t>Dilatar el envío a la Subdirección de Cobranzas de los  títulos ejecutivos por concepto de valores adeudados a la Nación por trámites pensionales, buscando  favorecimiento propio y/o del deudor</t>
  </si>
  <si>
    <t>Falta de verificación de la oportunidad en el envío de los títulos ejecutivos a la Subdirección de Cobranzas</t>
  </si>
  <si>
    <t>Moderado</t>
  </si>
  <si>
    <t>Moderada</t>
  </si>
  <si>
    <t>Parafiscales</t>
  </si>
  <si>
    <t xml:space="preserve">Caracterización de Evasores y Transmisión de hallazgos                            </t>
  </si>
  <si>
    <t>PF-RC-001</t>
  </si>
  <si>
    <t>Suprimir información y evitar el inicio de un proceso de tratamiento persuasivo o fiscalización</t>
  </si>
  <si>
    <t>Vulnerabilidad y deficiencias de la infraestructura tecnológica o de los sistemas de información</t>
  </si>
  <si>
    <t>Omitir la manifestación de la existencia  de un conflicto de interés</t>
  </si>
  <si>
    <t>PF-RC-002</t>
  </si>
  <si>
    <t>Omitir o intervenir de forma inapropiada en el envío de oficios persuasivos recibiendo a cambio pagos y/o beneficios propios de terceros.</t>
  </si>
  <si>
    <t>PF-RC-003</t>
  </si>
  <si>
    <t>Excluir o desantender, de manera intencional, denuncias recibidas por parte de los ciudadanos o entes de control recibiendo a cambio pagos y/o beneficios propios o  de terceros.</t>
  </si>
  <si>
    <t>Rara vez</t>
  </si>
  <si>
    <t>Ausencia de control de calidad</t>
  </si>
  <si>
    <t>Tratamiento irregular en el contacto con aportantes</t>
  </si>
  <si>
    <t>PF-RC-004</t>
  </si>
  <si>
    <t xml:space="preserve">Entrega de información privilegiada de casos seleccionados para tratamiento persuasivo o fiscalización buscando el beneficio propio y/o de un tercero </t>
  </si>
  <si>
    <t>PF-RC-005</t>
  </si>
  <si>
    <t>Hurtar o usar indebidamente la información a la que tiene acceso la Subdirección de Integración y la Dirección de Estrategia para el cumplimiento de sus funciones, recibiendo a cambio pagos y/o beneficios de terceros. 
(Pérdida de integridad de la información - ITRC)</t>
  </si>
  <si>
    <t>Vulnerabilidad y deficiencia de la infraestructura tecnológica o de los sistemas de información</t>
  </si>
  <si>
    <t>Exponer la información de los posibles omisos e inexactos. (ITRC)</t>
  </si>
  <si>
    <t>PF-RC-006</t>
  </si>
  <si>
    <t>Alterar intencionalmente la información que solicitan diferentes dependencias de La Unidad a la Subdirección de Integración,  provocando que éstas tomen decisiones equivocadas para beneficio propio y/o de un tercero.</t>
  </si>
  <si>
    <t>Improbable</t>
  </si>
  <si>
    <t>Determinación de Obligaciones Parafiscales</t>
  </si>
  <si>
    <t>PF-RC-007</t>
  </si>
  <si>
    <t>Hurtar y usar indebidamente la información de la Subdirección de Determinación por parte de personas externas al proceso de determinación para  beneficio propio y/o de terceros.</t>
  </si>
  <si>
    <t>PF-RC-008</t>
  </si>
  <si>
    <t>Hurtar o usar indebidamente la información a la que tiene acceso los funcionarios de la Subdirección de Determinación para el cumplimiento de sus funciones, recibiendo a cambio pagos y/o beneficios de terceros.</t>
  </si>
  <si>
    <t>PF-RC-009</t>
  </si>
  <si>
    <t>Afectar el resultado de un proceso de fiscalización (decisión o valores), recibiendo a cambio pagos y/o beneficios de terceros.</t>
  </si>
  <si>
    <t>PF-RC-010</t>
  </si>
  <si>
    <t>Dilatar intencionalmente los procesos de determinación en favorecimiento propio y/o de  un tercero.</t>
  </si>
  <si>
    <t>PF-RC-011</t>
  </si>
  <si>
    <t>Dilatar intencionalmente los procesos de determinación (Recursos y Revocatoria Directa) en favorecimiento propio y/o de un tercero.</t>
  </si>
  <si>
    <t>Negligencia en la atención del proceso</t>
  </si>
  <si>
    <t>Cobro de Obligaciones Adeudadas</t>
  </si>
  <si>
    <t>PF-RC-012</t>
  </si>
  <si>
    <t>Afectar el resultado  y/o retrasar  un proceso de cobro, recibiendo a cambio pagos y/o beneficios propios o de terceros.</t>
  </si>
  <si>
    <t>PF-RC-014</t>
  </si>
  <si>
    <t>Revelar  informacion privilegiada  a cambio  de beneficios propios y/o de terceros</t>
  </si>
  <si>
    <t>Gestión Administrativa</t>
  </si>
  <si>
    <t>Gestión Documental</t>
  </si>
  <si>
    <t>GA-RC-001</t>
  </si>
  <si>
    <t>Realizar movimientos de documentos sin registrar la trazabilidad de su ubicación   y del funcionario que los tiene en su poder</t>
  </si>
  <si>
    <t xml:space="preserve">Acceder  a áreas de custodía de la documentación física </t>
  </si>
  <si>
    <t>Acceder a los repositorios de documentos digitales de archivo sin restricciones</t>
  </si>
  <si>
    <t>GA-RC-002</t>
  </si>
  <si>
    <t>Alterar intencionalmente el contenido informativo de los documentos de archivo (físicos o digitales), para desviar la gestión de alguno de los procesos de La Unidad por interés personal o recibiendo a cambio pagos y/o beneficios de terceros.</t>
  </si>
  <si>
    <t>GA-RC-004</t>
  </si>
  <si>
    <t>Traspapelar los documentos físicos u ocultar los documentos físicos y digitales a los que tiene acceso Gestión Documental para desviar la gestión de alguno de los procesos de La Unidad, por interés personal o recibiendo a cambio pagos y/o beneficios de terceros.</t>
  </si>
  <si>
    <t>Adquisición de Bienes y Servicios</t>
  </si>
  <si>
    <t>GA-RC-005</t>
  </si>
  <si>
    <t>GA-RC-006</t>
  </si>
  <si>
    <t xml:space="preserve">Establecer relaciones comerciales con pleno conocimiento que los oferentes interesados en el proceso esten involucrados en actos de corrupción en beneficio propio o de terceros </t>
  </si>
  <si>
    <t>Ofrecimientos  de dádivas por parte de personas externas a funcionarios de la entidad.</t>
  </si>
  <si>
    <t>GA-RC-007</t>
  </si>
  <si>
    <t>Contratación de bienes o servicios a través de procesos de contratación favoreciendo a   un proponente en beneficio propio y/o de un tercero.</t>
  </si>
  <si>
    <t>Estudios previos incompletos, poco claros o con información insuficiente o contradictoria que impidan realizar una selección objetiva y/o estudios previos con necesidades inexistentes manipulados por personal interesado en el futuro proceso de contratación.(Conflicto de intereses).</t>
  </si>
  <si>
    <t xml:space="preserve">Pliegos de condiciones direccionados o limitados a una firma en particular desde el punto de vista financiero, técnico o jurídico </t>
  </si>
  <si>
    <t xml:space="preserve">Restricción de la participación por la no respuesta en forma clara a las observaciones presentados por los interesados en el proceso. </t>
  </si>
  <si>
    <t>Gestión Humana</t>
  </si>
  <si>
    <t>Gestión del Ciclo Laboral</t>
  </si>
  <si>
    <t>GH-RC-001</t>
  </si>
  <si>
    <t>Vincular funcionarios en libre nombramiento y remoción,  provisionales y temporales, sin el lleno de los requisitos legales, para beneficio propio y/o de terceros.</t>
  </si>
  <si>
    <t>Omisión intencional de la validación de requisitos</t>
  </si>
  <si>
    <t>Modificar manuales de funciones ajustándolos al perfil de candidato</t>
  </si>
  <si>
    <t>Administración de Servicios al Personal</t>
  </si>
  <si>
    <t>GH-RC-002</t>
  </si>
  <si>
    <t>Manipular y/o modificar la información de la nómina de funcionarios, para beneficio propio y/o de un tercero</t>
  </si>
  <si>
    <t>Cambiar cifras en el sistema sin novedad o soporte alguno</t>
  </si>
  <si>
    <t>Vulnerabilidad de la infraestructura tecnológica y aplicativos que soportan el proceso</t>
  </si>
  <si>
    <t>Aplicación de novedades inexistentes</t>
  </si>
  <si>
    <t>Gestión Financiera</t>
  </si>
  <si>
    <t>Gestión Presupuestal</t>
  </si>
  <si>
    <t>GF-RC-001</t>
  </si>
  <si>
    <t>Manipular la expedición de compromisos presupuestales o los  registros de Cuentas por Pagar  (valores, beneficiarios, fechas - Periodo Contable), en  beneficio propio y/o de un tercero.</t>
  </si>
  <si>
    <t xml:space="preserve">Complicidad de funcionarios involucrados en los procesos al ponerse de acuerdo para para crear nuevas cuentas y /o realizar abonos a cuentas de terceros. </t>
  </si>
  <si>
    <t>GF-RC-007</t>
  </si>
  <si>
    <t>Inexactitud en el registro y expedición de Ordenación de Gasto de Sentencias y Conciliaciones, en beneficio propio y/o de un tercero.</t>
  </si>
  <si>
    <t>Gestión Contable</t>
  </si>
  <si>
    <t>GF-RC-002</t>
  </si>
  <si>
    <t>Manipular la información de los Estados Financieros omitiendo registros o alterando cifras, a dolo, en beneficio propio y/o de un tercero.</t>
  </si>
  <si>
    <t>Complicidad de funcionarios involucrados en el proceso de registro de los hechos económicos,  al tratar de alterar las cifras reportadas o minimizar los errores presentados en la información recibida.</t>
  </si>
  <si>
    <t>Gestión de Tesorería</t>
  </si>
  <si>
    <t>GF-RC-005</t>
  </si>
  <si>
    <t>Autorizar la entrega de los títulos de depósito judicial a través del portal  del Banco Agrario de forma irregular recibiendo a cambio beneficio propio y/o de un tercero.</t>
  </si>
  <si>
    <t>GF-RC-006</t>
  </si>
  <si>
    <t>Tramitar pagos (servicios públicos, contratistas, proveedores, nóminas,descuentos de nómina, etc) sin el lleno de los requisitos establecidos por la Unidad y las normas legales vigentes; y/o relizar el desvio de los recursos (pagos por medio de endoso) en beneficio propio y/o de un tercero.</t>
  </si>
  <si>
    <t xml:space="preserve">Complicidad de funcionarios de las diferentes áreas involucradas en el trámite de los pagos  (servicios públicos, contratistas, proveedores, nóminas,descuentos de nómina, etc) realizando la manipulación de los documentos pago sin el lleno de los requisitos. </t>
  </si>
  <si>
    <t>GF-RC-008</t>
  </si>
  <si>
    <t xml:space="preserve">Realizar transferencias de forma irregular desde las  cuentas bancarias inscritas en la Dirección del Tesoro Nacional de Minhacienda, para beneficio propio y/o de un tercero. </t>
  </si>
  <si>
    <t>Autorización de perfiles no permitidos en el manejo de las claves asignadas por la Dirección del Tesorro Nacional en los portales bancarios.</t>
  </si>
  <si>
    <t xml:space="preserve">Realizar pagos no relacionados con la operación de la Entidad a través de las transferencias en los portales bancarios de la Unidad. </t>
  </si>
  <si>
    <t>Gestión Tecnología de Información</t>
  </si>
  <si>
    <t>Soporte del Servicio de TI</t>
  </si>
  <si>
    <t>TI-RC-001</t>
  </si>
  <si>
    <t>Manipular la información en las bases de datos de los sistemas de información para beneficio propio y/o de terceros</t>
  </si>
  <si>
    <t>Acceso no autorizado a activos de información</t>
  </si>
  <si>
    <t>Aprovechamiento del nivel de acceso a la información para su alteración en beneficio propio o de terceros (cuentas privilegiadas)</t>
  </si>
  <si>
    <t>TI-RC-002</t>
  </si>
  <si>
    <t>Modificar perfiles de usuario sin autorización para beneficio propio y/o de terceros</t>
  </si>
  <si>
    <t>TI-RC-003</t>
  </si>
  <si>
    <t>Hurtar o usar de manera indebida información crítica y sensible de los procesos, recibiendo a cambio pagos y/o beneficios de terceros.</t>
  </si>
  <si>
    <t>TI-RC-004</t>
  </si>
  <si>
    <t>Alterar códigos o parametrización de aplicativos en beneficio propio y/o de terceros</t>
  </si>
  <si>
    <t>Vulnerabilidad en el código de los aplicativos</t>
  </si>
  <si>
    <t>Deficiencias en el desarrollo de pruebas funcionales y de seguridad</t>
  </si>
  <si>
    <t>Gestión Jurídica</t>
  </si>
  <si>
    <t xml:space="preserve">Defensa Judicial y Extrajudicial </t>
  </si>
  <si>
    <t>GJ-RC-001</t>
  </si>
  <si>
    <t>Hurtar y/o usar indebidamente la información a la que tienen acceso los funcionarios y/o contratistas que realizan la defensa judicial, recibiendo a cambio pagos o beneficios en favor propio y/o de terceros.</t>
  </si>
  <si>
    <t>Mayor</t>
  </si>
  <si>
    <t>GJ-RC-002</t>
  </si>
  <si>
    <t>Dilatar u omitir la presentación de denuncias y demandas o cualquier otra actuación que tenga incidencia dentro del proceso judicial, para  favorecer  de forma ilegal a un tercero y/o en beneficio propio.</t>
  </si>
  <si>
    <t>Ausencia de trazabilidad en el tratamiento del proceso</t>
  </si>
  <si>
    <t>Análisis y Sustento Jurídico</t>
  </si>
  <si>
    <t>GJ-RC-003</t>
  </si>
  <si>
    <t>Cometer errores intencionales de argumentación jurídica en la defensa de la Unidad que vayan en contravía de los lineamientos adoptados por la entidad, con el objetivo de  favorecer de  forma  ilegal a un tercero y/o en beneficio propio.</t>
  </si>
  <si>
    <t>Tergiversación en la aplicación de lineamientos</t>
  </si>
  <si>
    <t>GJ-RC-004</t>
  </si>
  <si>
    <t>Dilatar u omitir la presentación de  quejas o denuncias ante  la Oficina de Control Interno Disciplinario para favorecer de forma ilegal al funcionario objeto de la acción disciplinaria.</t>
  </si>
  <si>
    <t>GJ-RC-005</t>
  </si>
  <si>
    <t>Cometer errores intencionales  en la generación de conceptos jurídicos y/o ponencias para favorecer o perjudicar a un  tercero  de forma  ilegal.</t>
  </si>
  <si>
    <t>Manipulación o alteración de la información al momento de proyectar el documento de respuesta a la solicitud</t>
  </si>
  <si>
    <t>Omitir la manifestación de la existencia  de conflicto de intereses</t>
  </si>
  <si>
    <t>GJ-RC-006</t>
  </si>
  <si>
    <t>Cometer errores intencionales en la generación de  lineamientos jurídicos, para favorecer o perjudicar a un  tercero  de forma  ilegal.</t>
  </si>
  <si>
    <t>Gestión Denuncias de Fraude</t>
  </si>
  <si>
    <t>Gestión de Denuncias de Fraude</t>
  </si>
  <si>
    <t>DF-RC-001</t>
  </si>
  <si>
    <t>Dejar de poner en conocimiento de las autoridades correspondientes los posibles hechos de corrupción o de fraude en contra de la entidad conocidos por la Oficina de Control Interno, en beneficio propio y/o de un tercero.</t>
  </si>
  <si>
    <t>Presión o amenaza recibida por parte de un tercero para no tramitar la denuncia</t>
  </si>
  <si>
    <t>Control Interno</t>
  </si>
  <si>
    <t xml:space="preserve">Control Interno Disciplinario </t>
  </si>
  <si>
    <t>CI-RC-001</t>
  </si>
  <si>
    <t>Abstenerse de iniciar procesos de investigación disciplinaria o archivar procesos disciplinarios malintencionadamente en beneficio propio y/o de terceros.</t>
  </si>
  <si>
    <t>Pérdida o alteración de pruebas del expediente en forma intencional</t>
  </si>
  <si>
    <t>Solicitar o recibir dádivas o cualquier otra clase de beneficios para dilatar o desviar resultado de una actuación</t>
  </si>
  <si>
    <t>No declararse impedido cuando resulte procedente.</t>
  </si>
  <si>
    <t>CI-RC-002</t>
  </si>
  <si>
    <t>Violación de la reserva legal exigida en la Ley 734 de 2002 en beneficio propio y/o de terceros.</t>
  </si>
  <si>
    <t xml:space="preserve">Filtrar y/o divulgar  información de los expedientes en curso por parte de testigos y de los funcionarios del Grupo </t>
  </si>
  <si>
    <t>Evaluación Independiente</t>
  </si>
  <si>
    <t>CI-RC-003</t>
  </si>
  <si>
    <t>Dejar de revelar  y comunicar hallazgos identificados en Auditorías, en beneficio propio y/o de un tercero.</t>
  </si>
  <si>
    <t>Conflicto de intereses, en situaciones en las que el juicio de un sujeto, tienden a estar indebidamente influenciadas por un interés secundario.</t>
  </si>
  <si>
    <t>Ofrecimiento de dádivas o beneficios por parte de funcionarios o terceros, a cambio de no comunicar los hallazgos de auditoría.</t>
  </si>
  <si>
    <t>CI-RC-004</t>
  </si>
  <si>
    <t>Uso indebido de informacion de la Unidad, en beneficio propio y/o de terceros</t>
  </si>
  <si>
    <t>Busqueda de beneficios económicos o personales, a cambio del suministro de informacion restringida.</t>
  </si>
  <si>
    <t>PLAN DE ACCIÓN ANUAL 2021</t>
  </si>
  <si>
    <t>rendicionlaunidad@ugpp.gov.co</t>
  </si>
  <si>
    <t>Alto</t>
  </si>
  <si>
    <t>Falencia en la trazabilidad de los expedientes en el sistema de información</t>
  </si>
  <si>
    <r>
      <t>Hurtar, sustraer o destruir los expedientes y radicados (físicos y digitales) de forma total o parcial para desviar la gestión de alguno de los procesos de La Unidad, por interés personal o</t>
    </r>
    <r>
      <rPr>
        <b/>
        <sz val="14"/>
        <color theme="1"/>
        <rFont val="Calibri"/>
        <family val="2"/>
        <scheme val="minor"/>
      </rPr>
      <t xml:space="preserve"> </t>
    </r>
    <r>
      <rPr>
        <sz val="14"/>
        <color theme="1"/>
        <rFont val="Calibri"/>
        <family val="2"/>
        <scheme val="minor"/>
      </rPr>
      <t xml:space="preserve">recibiendo a cambio pagos y/o beneficios de terceros.
</t>
    </r>
  </si>
  <si>
    <t xml:space="preserve">Mayor </t>
  </si>
  <si>
    <t>Acceso a los expedientes digitales pensionales y parafiscales a través Documentic y Workplace</t>
  </si>
  <si>
    <t>Contratar bienes o servicios con pleno conocimiento de que no son requeridos o que los valores no corresponden a los del mercado en beneficio propio y/o de un tercero.</t>
  </si>
  <si>
    <t>Omitir lineamientos normativos, políticas de la Entidad o tergiversar su interpretación</t>
  </si>
  <si>
    <t>Proyecto</t>
  </si>
  <si>
    <t>Funcionamiento</t>
  </si>
  <si>
    <t>Dirección de Estrategia y Evaluación</t>
  </si>
  <si>
    <t>Dirección Jurídica</t>
  </si>
  <si>
    <t>Racionalización de trámites</t>
  </si>
  <si>
    <t>Dirección de Servicios Integrados de Atención</t>
  </si>
  <si>
    <t>Servicio al Ciudadano</t>
  </si>
  <si>
    <t>Dirección de Seguimiento y Mejoramiento de Procesos</t>
  </si>
  <si>
    <r>
      <t xml:space="preserve">Objetivo del Componente: </t>
    </r>
    <r>
      <rPr>
        <sz val="16"/>
        <color theme="1"/>
        <rFont val="Montserrat"/>
      </rPr>
      <t>Implementar acciones administrativas o tecnológicas tendientes a simplificar, estandarizar, eliminar, optimizar y automatizar los trámites priorizados por La Unidad, reduciendo tiempos, documentos y pasos, para facilitar el acceso de los ciudadanos y aportantes a sus derechos.</t>
    </r>
  </si>
  <si>
    <t>Subdirección de Gestión Humana</t>
  </si>
  <si>
    <t>Excelencia Organizacional</t>
  </si>
  <si>
    <t>Dirección de Soporte y Desarrollo Organizacional</t>
  </si>
  <si>
    <r>
      <t>Meta:</t>
    </r>
    <r>
      <rPr>
        <sz val="12"/>
        <color theme="0"/>
        <rFont val="Montserrat"/>
      </rPr>
      <t xml:space="preserve"> 100% de la implementación de los mecanismos para la prevención de conflictos de interés.</t>
    </r>
  </si>
  <si>
    <r>
      <t>Objetivo:</t>
    </r>
    <r>
      <rPr>
        <sz val="12"/>
        <color theme="0"/>
        <rFont val="Montserrat"/>
      </rPr>
      <t xml:space="preserve"> Desarrollar mecanismos para prevenir y controlar la aparición de conflictos de intereses en la entidad con el objeto de evitar la afectación del servicio y el interés general.</t>
    </r>
  </si>
  <si>
    <t>Componente</t>
  </si>
  <si>
    <t>Categoría</t>
  </si>
  <si>
    <t>Actividades de Gestión</t>
  </si>
  <si>
    <t>Detalle de acciones por realizar</t>
  </si>
  <si>
    <t>Responsables</t>
  </si>
  <si>
    <t>Plazos / Fechas</t>
  </si>
  <si>
    <t>Gobierno Digital</t>
  </si>
  <si>
    <t>Objetivo</t>
  </si>
  <si>
    <t>Estrategia</t>
  </si>
  <si>
    <t>Nombre de la tarea / Indicador</t>
  </si>
  <si>
    <t>Responsable de tarea  / Indicador</t>
  </si>
  <si>
    <t>Meta</t>
  </si>
  <si>
    <t xml:space="preserve">Fuente de Financiación </t>
  </si>
  <si>
    <t>Componente Plan Anticorrupción y Atención al Ciudadano 
(Opcional)</t>
  </si>
  <si>
    <t>Plan 
(Opcional)</t>
  </si>
  <si>
    <t>En análisis de entorno aporta información y análisis para la definición y seguimiento a la Estrategia.</t>
  </si>
  <si>
    <t>Gestión de la información estadística</t>
  </si>
  <si>
    <t>Plan de Acción Anual</t>
  </si>
  <si>
    <t>Dirección de Parafiscales</t>
  </si>
  <si>
    <t>Dirección de Pensiones</t>
  </si>
  <si>
    <t>Formalización Laboral</t>
  </si>
  <si>
    <t>Mejorar la oportunidad en los tratamientos (persusivos y fiscalizaciones)</t>
  </si>
  <si>
    <t>Conocimiento para la acción</t>
  </si>
  <si>
    <t>Realización de conversatorios anual y territoriales.</t>
  </si>
  <si>
    <t>Participación ciudadana en la gestión pública</t>
  </si>
  <si>
    <t>Conocimiento detallado de los aportantes</t>
  </si>
  <si>
    <t>Caracterización de omisos, inexactos y formales.</t>
  </si>
  <si>
    <t>Innovación y Transformación digital</t>
  </si>
  <si>
    <t>Automatización y maduración de procesos</t>
  </si>
  <si>
    <t>Trámites digitalizados, automatizados, simplificados.</t>
  </si>
  <si>
    <t>Procesos automatizados, con interoperatividad, con robots, en BPM, etc.</t>
  </si>
  <si>
    <t>Fortalecimiento Institucional y Simplificación de Procesos</t>
  </si>
  <si>
    <t>Definición, adopción y aplicación de metodología sobre proceso reestructurado.</t>
  </si>
  <si>
    <t>Transformación y dinamización tecnológica</t>
  </si>
  <si>
    <t>Relacionamiento</t>
  </si>
  <si>
    <t>Lenguaje claro y diferenciado</t>
  </si>
  <si>
    <t>Implementación de estrategias para comunicación en lenguaje claro a segmentos seleccionados.</t>
  </si>
  <si>
    <t xml:space="preserve">Dirección de Gestión de Tecnologías de Información </t>
  </si>
  <si>
    <t>Mayor presencia regional de la UGPP</t>
  </si>
  <si>
    <t>Generación de espacios de diálogo y capacitación en temas misionales específicos.</t>
  </si>
  <si>
    <t>Planeación institucional</t>
  </si>
  <si>
    <t>Defensa estratégica</t>
  </si>
  <si>
    <t>Defensa Jurídica</t>
  </si>
  <si>
    <t>Mejora Normativa</t>
  </si>
  <si>
    <t>Optimización de la gestión misional</t>
  </si>
  <si>
    <t>Laboratorio para la Formalidad - Generación Información para la toma de decisiones de política pública</t>
  </si>
  <si>
    <t>Dirección de Estrategia y Evaluación - Dirección Jurídica</t>
  </si>
  <si>
    <t>Definición e implementación de acciones de mejora que fortalezcan el gobierno de datos de la Entidad.</t>
  </si>
  <si>
    <t>Incorporar prácticas transformadoras con la ejecución de proyectos considerados como de cuarta generación.</t>
  </si>
  <si>
    <t>Identificar y ejecutar actividades de mejoramiento a los procesos de la Entidad basados en la tecnología.</t>
  </si>
  <si>
    <t>Medir la oportunidad en los pocesos de fiscalización, en lo correspondiente a la comunicación, de acuerdo con referentes  definidos previamente.</t>
  </si>
  <si>
    <t>Evaluar el nivel de fallos a favor en la gestión judicial de la Entidad.</t>
  </si>
  <si>
    <t>Desplegar estrategias que impacten en el cierre anticipado de expedientes.</t>
  </si>
  <si>
    <t>Desplegar estrategias que permitan la prevención del inicio de nuevos casos judiciales.</t>
  </si>
  <si>
    <t>Promover la expedición de normas que hagan más eficiente la gestión de la entidad.</t>
  </si>
  <si>
    <t>Atender oportunamente las solicitudes de los grupos de valor sobre temas pensionales, en el marco de la legislación vigente.</t>
  </si>
  <si>
    <t>Implementación de acciones que redunden en la mejora de los tiempos que toma el proceso de desembargo.</t>
  </si>
  <si>
    <t>Identificar el referente inicial para la definición de estrategias de cartera de la Entidad.</t>
  </si>
  <si>
    <r>
      <rPr>
        <b/>
        <sz val="16"/>
        <color theme="4"/>
        <rFont val="Calibri"/>
        <family val="2"/>
        <scheme val="minor"/>
      </rPr>
      <t>MAPA DE RIESGOS DE CORRUPCIÓN V 18</t>
    </r>
    <r>
      <rPr>
        <b/>
        <sz val="16"/>
        <rFont val="Calibri"/>
        <family val="2"/>
        <scheme val="minor"/>
      </rPr>
      <t xml:space="preserve">
UNIDAD DE GESTIÓN PENSIONAL Y PARAFISCALES</t>
    </r>
  </si>
  <si>
    <t>Acceso no autorizado o sin la debida restricción a los sistemas de información y/o repositorios</t>
  </si>
  <si>
    <t>Fuga o alteración de información digital a través de medios físicos</t>
  </si>
  <si>
    <t>Tratamiento irregular en el contacto con ciudadanos o aportantes</t>
  </si>
  <si>
    <t>Vinculación de funcionarios o contratistas con falta de idoneidad o con antecedentes negativos en aspectos judiciales, financieros, académicos o laborales.</t>
  </si>
  <si>
    <t>Omitir la manifestación de la existencia de conflictos de interés</t>
  </si>
  <si>
    <t xml:space="preserve">Acceso no autorizado o sin la debida restricción a los sistemas de información y/o repositorios
</t>
  </si>
  <si>
    <t>Sistemas de información desarrollados o modificados sin tener en cuenta condiciones de seguridad</t>
  </si>
  <si>
    <t>Disponibilidad de consultar cualquier expediente del proceso pensional en los sistemas de información</t>
  </si>
  <si>
    <t>Ingreso al sistema de FOPEP haciendo uso de pocas credenciales (usuario y password) suministradas por FOPEP, las cuales son distribuidas en muchos usuarios (no cumpliendo las políticas de seguridad de la información) lo cual facilita el acceso a toda la información sensible de los causantes y beneficiarios.</t>
  </si>
  <si>
    <t xml:space="preserve"> Omitir de forma intencional casos de la población seleccionada y aprobada por el Comité Directivo, para realizar tratamiento persuasivo o fiscalización, recibiendo a cambio pagos y/o beneficios propios o de terceros.</t>
  </si>
  <si>
    <t>Alteración del archivo que contiene la población seleccionada</t>
  </si>
  <si>
    <t>Concentración de la responsabilidad de consolidación de la información y comprobación de la población para tratamiento</t>
  </si>
  <si>
    <t>Consulta, manipulación o alteración de la información en las bases de datos de los sistemas de información</t>
  </si>
  <si>
    <t>Vinculación de funcionarios con falta de idoneidad o con antecedentes negativos en aspectos judiciales, financieros, académicos o laborales</t>
  </si>
  <si>
    <t>Acceso no controlado a los sistemas de información y/o repositorios</t>
  </si>
  <si>
    <t>Exposición del código fuente o de las reglas de negocio de los sistemas de información y herramientas software (ITRC).</t>
  </si>
  <si>
    <t>Intervención en la carga de información a sistemas de información</t>
  </si>
  <si>
    <t>La entrega de información no satisface lo especificado en la solicitud</t>
  </si>
  <si>
    <t>La información no es actualizada</t>
  </si>
  <si>
    <t>La información no se encuentra completa</t>
  </si>
  <si>
    <t>Solicitudes de información no procedentes</t>
  </si>
  <si>
    <t>Falta de revisión de la  conformidad de los productos</t>
  </si>
  <si>
    <t>Falta de seguimiento a la gestión</t>
  </si>
  <si>
    <t>Gestión de Datos</t>
  </si>
  <si>
    <t>PF-RC-015</t>
  </si>
  <si>
    <t>Hurtar y/o usar indebidamente la información contenida en el Estado Único de Cuentas por parte de los funcionarios que tienen acceso sobre la misma para beneficio propio y/o de terceros.</t>
  </si>
  <si>
    <t>Acuerdos entre los distintos roles que tienen acceso a la información para realizar el robo o uso indebido</t>
  </si>
  <si>
    <t>Facilidad y usabilidad para realizar la consulta de la información</t>
  </si>
  <si>
    <t>Falta de seguridad en el acceso de la información por parte de los Ingenieros de tecnología</t>
  </si>
  <si>
    <t>Inadecuada aplicación de los permisos descritos en la matriz de roles</t>
  </si>
  <si>
    <t>No existe un acceso restringido al aplicativo del Estado Único de Cuentas</t>
  </si>
  <si>
    <t>No existe un filtro de seguridad para asegurar la identidad real del ciudadano que consulta</t>
  </si>
  <si>
    <t>Acceder a áreas de custodia de la documentación física</t>
  </si>
  <si>
    <t>Los ejecutores del proceso no satisfacen con los requerimientos de idoneidad y condiciones de seguridad</t>
  </si>
  <si>
    <t>Realizar movimientos de documentos sin registrar la trazabilidad de su ubicación y del funcionario que los tiene en su poder</t>
  </si>
  <si>
    <t>Procesos de contratación realizados sin análisis del sector y estudios de mercado previos, frente a la necesidad completa del bien o servicio requerido.</t>
  </si>
  <si>
    <t>Concentración de funciones en un solo Grupo operativo, para la realización de las actividades de:  revisión, validación, determinación, control  y proyección del acto administrativo que ordena el  pago de sentencias y conciliaciones por concepto de intereses moratorios y costas y agencias en derecho.</t>
  </si>
  <si>
    <t>Complicidad de funcionarios para la devolución de los títulos no incluidos dentro del acto administrativo expedido por la Subdirección de cobranzas que ordena su devolución.</t>
  </si>
  <si>
    <t>Complicidad de funcionarios en el acceso irregular a las claves electrónicas de autorización de entrega de títulos judiciales.</t>
  </si>
  <si>
    <t>Complicidad de funcionarios que intervienen en el proceso de autorización de pagos (servicios públicos, contratistas, proveedores, nóminas, descuentos de nómina, etc.) en el aplicativo de SIIF Nación sin el lleno de los requisitos.</t>
  </si>
  <si>
    <t>No realizar la inactivación de las cuentas de usuario y/o permisos a exfuncionarios, recibida la solicitud respectiva de las Subdirecciones de G. Humana o Administrativa, o Supervisores de Contrato</t>
  </si>
  <si>
    <t>Borrado de información contenida en correos electrónicos</t>
  </si>
  <si>
    <t>Regulación normativa</t>
  </si>
  <si>
    <t>PLAN ANTICORRUPCIÓN Y DE ATENCIÓN AL CIUDADANO 2024
Componente 1: Gestión del Riesgo de Corrupción</t>
  </si>
  <si>
    <t>PLAN ANTICORRUPCIÓN Y DE ATENCIÓN AL CIUDADANO 2024
Componente: Racionalización de Trámites</t>
  </si>
  <si>
    <t>PLAN ANTICORRUPCIÓN Y DE ATENCIÓN AL CIUDADANO 2024
Componente: Participación y Rendición de Cuentas</t>
  </si>
  <si>
    <t>PLAN ANTICORRUPCIÓN Y DE ATENCIÓN AL CIUDADANO 2024
Componente: Mecanismos para mejorar la Atención al Ciudadano</t>
  </si>
  <si>
    <t>PLAN ANTICORRUPCIÓN Y DE ATENCIÓN AL CIUDADANO 2024
Componente: Mecanismos para la Transparencia y Acceso a la Información</t>
  </si>
  <si>
    <t>PLAN ANTICORRUPCIÓN Y DE ATENCIÓN AL CIUDADANO 2024
Componente: Iniciativas Adicionales
Estrategia para la Gestión de Conflicto de Intereses</t>
  </si>
  <si>
    <t>De clic aquí para visitar la página de consulta a Proyectos de Inversión del Departamento Nacional de Planeación - DNP.</t>
  </si>
  <si>
    <t>Modelo Integrado de Planeación y Gestión
Formulario de evaluación FURAG
Herramienta de autodiagnóstico DAFP
Evaluación actividades de diálogo y participación</t>
  </si>
  <si>
    <t>Resultados FURAG anteriores.
Análisis de autodiagnóstico.
Consulta a ciudadanos 2022.
Experiencia de la Entidad en vigencias anteriores.</t>
  </si>
  <si>
    <t xml:space="preserve"> - Fortalecer los espacios de diálogo, aprovechando los encuentros con los grupos de valor.
 - Mayor promoción de los espacios de participación en la gestión pública.</t>
  </si>
  <si>
    <t>Resultado FURAG 2022 en la política de Participación Ciudadana y Rendición de Cuentas: 96,6 puntos.
Índice de rendición de cuentas en la gestión pública 2022: 96 puntos.</t>
  </si>
  <si>
    <t>Rendición de Cuentas</t>
  </si>
  <si>
    <t>Consultar a los ciudadanos temas y contenidos para la rendición de cuentas.</t>
  </si>
  <si>
    <t>Resultados de consulta consolidados.</t>
  </si>
  <si>
    <t>Grupo de Comunicaciones
Dirección de Estrategia y Evaluación</t>
  </si>
  <si>
    <t>Divulgar el Plan Anticorrupción y de Atención al Ciudadano.</t>
  </si>
  <si>
    <t>Plan divulgado.</t>
  </si>
  <si>
    <t>Grupo de Comunicaciones</t>
  </si>
  <si>
    <t>Informe publicado.</t>
  </si>
  <si>
    <t>Publicar informe de gestión y de rendición de cuentas 2023 en la página web de La Unidad.</t>
  </si>
  <si>
    <t>Información publicada.</t>
  </si>
  <si>
    <t>Dirección de Estrategia y Evaluación
Grupo de Comunicaciones
Subdirección Financiera</t>
  </si>
  <si>
    <t>Realizar diálogos permanentes con los grupos de valor en temas específicos y de su interés, utilizando medios tecnológicos disponibles (capacitaciones en temas de parafiscales y transmisiones en directo -lives).</t>
  </si>
  <si>
    <t>Espacios de diálogo realizados.</t>
  </si>
  <si>
    <t>Dirección de Parafiscales
Grupo de Comunicaciones
Dirección de Servicios Integrados de Atención</t>
  </si>
  <si>
    <t>Conversatorios.</t>
  </si>
  <si>
    <t>Dirección General
Dirección de Parafiscales
Dirección de Estrategia y Evaluación
Grupo de Comunicaciones</t>
  </si>
  <si>
    <t>Brigadas.</t>
  </si>
  <si>
    <t>Dirección General
Dirección de Parafiscales
Dirección de Servicios Integrados de Atención
Grupo de Comunicaciones</t>
  </si>
  <si>
    <t>Consulta a los ciudadanos sobre propuesta de planes y proyectos normativos.</t>
  </si>
  <si>
    <t>Consultas realizadas.</t>
  </si>
  <si>
    <t>Convocatoria realizada.</t>
  </si>
  <si>
    <t>Realizar Audiencia Pública de rendición de cuentas de la Entidad, apoyados en medios virtuales y tecnológicos.</t>
  </si>
  <si>
    <t>Audiencia pública.</t>
  </si>
  <si>
    <t>Directores de áreas
Grupo de Comunicaciones</t>
  </si>
  <si>
    <t>Convocatoria de audiencia pública - Vigencia 2023.</t>
  </si>
  <si>
    <t>Divulgar la rendición de cuentas a funcionarios de la Entidad.</t>
  </si>
  <si>
    <t>Divulgación realizada.</t>
  </si>
  <si>
    <t>Evaluar el proceso de rendición de cuentas.</t>
  </si>
  <si>
    <t>Instrumento de evaluación aplicado.</t>
  </si>
  <si>
    <t>Responsables de actividades</t>
  </si>
  <si>
    <t>Elaborar documento resumen y conclusiones.</t>
  </si>
  <si>
    <t>Documento elaborado.</t>
  </si>
  <si>
    <t>Divulgar información resultado de la rendición de cuentas.</t>
  </si>
  <si>
    <t>Publicación de resultado.</t>
  </si>
  <si>
    <t>Elaborar y publicar un plan de mejoramiento, si es necesario, según la evaluación de la rendición de cuentas.</t>
  </si>
  <si>
    <t>Plan de mejoramiento publicado.</t>
  </si>
  <si>
    <t>Publicar en la página web información sobre: Avance en el cumplimiento de Objetivos Estratégicos, Seguimiento Aportes al Sistema de la Protección Social, Información Presupuestal.</t>
  </si>
  <si>
    <r>
      <rPr>
        <b/>
        <sz val="11"/>
        <color theme="1"/>
        <rFont val="Montserrat"/>
      </rPr>
      <t>Información</t>
    </r>
    <r>
      <rPr>
        <sz val="11"/>
        <color theme="1"/>
        <rFont val="Montserrat"/>
      </rPr>
      <t xml:space="preserve"> de calidad y en lenguaje comprensible</t>
    </r>
  </si>
  <si>
    <t>Realizar tres conversatorios, como espacios de diálogo y socialización, en el marco de la Estrategia de Laboratorio para la Formalidad de la Entidad.</t>
  </si>
  <si>
    <t>Realizar 24 brigadas de atención en distintas ciudades del país, sobre temas de la gestión y procesos de la Entidad, de interés para los grupos de valor.</t>
  </si>
  <si>
    <r>
      <rPr>
        <b/>
        <sz val="11"/>
        <color theme="1"/>
        <rFont val="Montserrat"/>
      </rPr>
      <t>Diálogo</t>
    </r>
    <r>
      <rPr>
        <sz val="11"/>
        <color theme="1"/>
        <rFont val="Montserrat"/>
      </rPr>
      <t xml:space="preserve"> de doble vía con la ciudadanía y sus organizaciones</t>
    </r>
  </si>
  <si>
    <r>
      <rPr>
        <b/>
        <sz val="11"/>
        <color theme="1"/>
        <rFont val="Montserrat"/>
      </rPr>
      <t>Evaluación y retroalimentación</t>
    </r>
    <r>
      <rPr>
        <sz val="11"/>
        <color theme="1"/>
        <rFont val="Montserrat"/>
      </rPr>
      <t xml:space="preserve"> a  la gestión institucional</t>
    </r>
  </si>
  <si>
    <t>Seguimiento y evaluación de la gestión</t>
  </si>
  <si>
    <t>Correos electrónicos - Formularios de Google</t>
  </si>
  <si>
    <t>Redes sociales.</t>
  </si>
  <si>
    <t>Página web de la entidad.</t>
  </si>
  <si>
    <t>Recursos tecnológicos disponibles para los funcionarios.</t>
  </si>
  <si>
    <t>Página web de la entidad.
Redes sociales.</t>
  </si>
  <si>
    <t>Redes sociales.
Canales de transmisión digital disponibles.</t>
  </si>
  <si>
    <t>Canal de streaming disponible.</t>
  </si>
  <si>
    <t>Redes sociales - Correos electrónicos - Formularios de Google</t>
  </si>
  <si>
    <t>Participación ciudadana en la gestión pública
Transparencia, acceso a la información pública y lucha contra la corrupción</t>
  </si>
  <si>
    <t>Inclusión de población a tratar, que conlleve a un cambio en la regularidad de pagos en el Sistema de Seguridad Social.</t>
  </si>
  <si>
    <t>Incorporación de mejoras en los tiempos definidos para los procesos relacionados con los tratamientos.</t>
  </si>
  <si>
    <t>Mediciones de Experiencia Ciudadana</t>
  </si>
  <si>
    <t>Relacionamiento con el Ciudadano</t>
  </si>
  <si>
    <t xml:space="preserve">Implementar un modelo de atención segmentado de acuerdo a los negocios misionales con el fin de brindar una asesoría más especializada. </t>
  </si>
  <si>
    <t>Mejorar la comunicación con los ciudadanos ya que nuestro negocio es muy tecnico y necesitamos utilizar palabras faciles o comunes que permitan el entendimiento de cualquier tema en los medios utilizados por la UGPP.</t>
  </si>
  <si>
    <t>Ley 2052 Agosto 25 de 2020
Circular 100/010 del 2021 Departamento Adtivo de la Función Publica</t>
  </si>
  <si>
    <t>Atender las necesidades de los grupos minoritarios cuando se acercan a los diferentes canales de atención.</t>
  </si>
  <si>
    <t>Lineamientos de Gobierno Nacional
MIPG
Planeación institucional</t>
  </si>
  <si>
    <t>Ley 1341 de 2009
Manual Operativo Sistema de Gestión - MIPG V3.0 Diciembre de 2019 (Dimensión Gestión con Valores para resultados - Política de Racionalización de Trámites)
Marco de interoperabilidad para Gobierno Digital</t>
  </si>
  <si>
    <t>Generar mayor cercanía con la población que se encuentra en las regiones a través de estrategias virtuales de atención.</t>
  </si>
  <si>
    <t>Los ciudadanos a través de diferentes medios como, encuestas, canales de atención, brigadas entre otros manfiestan que requieren una atención más acorde a sus necesidades particulares.</t>
  </si>
  <si>
    <t>Mecanismos para mejorar la atención al ciudadano</t>
  </si>
  <si>
    <t>Fortalecimiento de canales de atención</t>
  </si>
  <si>
    <t>Las mediciones de percepción de experiencia, indica que tenemos oportunidades de mejora en la comunicación con los ciudadanos.</t>
  </si>
  <si>
    <t>Lenguaje Claro</t>
  </si>
  <si>
    <t xml:space="preserve">La entidad acorde con el plan de gobierno requiere brindar una atención apropiada a los diferentes grupos minoritarios. </t>
  </si>
  <si>
    <t>De acuerdo con las necesidades de los ciudadanos y lo manifestado por ellos  en la encuesta reputacional y de experiencia, nos vemos en la necesidad de brindar atención focalizada a los ciudadanos en las diferentes regiones y que requieran atención por parte de los funcionarios de la entidad.</t>
  </si>
  <si>
    <t>Mecanismos para la atención al ciudadano.</t>
  </si>
  <si>
    <t xml:space="preserve">Implementar modelo de segmentación. </t>
  </si>
  <si>
    <t>Directora de Servicios Integrados de Atención</t>
  </si>
  <si>
    <t>Evaluar e implementar documentos en Lenguaje claro.</t>
  </si>
  <si>
    <t>Protocolo socializado en los canales de atención.</t>
  </si>
  <si>
    <t>Formularios y secciones actualizados en lenguaje claro.</t>
  </si>
  <si>
    <t>Mecanismos de atención en las regiones implementados.</t>
  </si>
  <si>
    <t>Implementación de un modelo de atención  segmentado por área misional.</t>
  </si>
  <si>
    <t>Evaluar y mejorar los documentos emitidos por la entidad a los ciudadanos y aportantes de los trámites que realizan con la UGPP.</t>
  </si>
  <si>
    <t>Socialización y apropiación del protocolo de atención con enfoque diferencial.</t>
  </si>
  <si>
    <t>Evaluar y mejorar los formularios y secciones de la oficina virtual.</t>
  </si>
  <si>
    <t>Atención virtual en las regiones.</t>
  </si>
  <si>
    <t>Gestión de Relaciones con el Ciudadano, Cliente Parafiscales y Grupos de Interés</t>
  </si>
  <si>
    <t xml:space="preserve">Enlace Dedicado </t>
  </si>
  <si>
    <t>No aplica</t>
  </si>
  <si>
    <t>oficina virtual</t>
  </si>
  <si>
    <t>Conectividad</t>
  </si>
  <si>
    <t>Ley 1712 de 2014</t>
  </si>
  <si>
    <t>Requerimientos establecido en la norma.</t>
  </si>
  <si>
    <t>Revisar y actualizar periódicamente.</t>
  </si>
  <si>
    <t>Para 2023 se reportó cumplimiento del 100% de los requerimientos establecidos en la Resolución 1519 de 2020 de MinTIC en el aplicativo ITA.</t>
  </si>
  <si>
    <t>Transparencia y Acceso a la Información Pública</t>
  </si>
  <si>
    <t>Lineamientos de Transparencia Activa</t>
  </si>
  <si>
    <t>Diagnóstico cuatrimestral de publicaciones en la página web de acuerdo con la ley (matriz de autodiagnóstico emitida por la Procuraduria General de la Nación).</t>
  </si>
  <si>
    <t xml:space="preserve">Matriz de autodiagnóstico, diligenciada cada 4 meses </t>
  </si>
  <si>
    <t>Director de Soporte y Desarrollo Organizacional</t>
  </si>
  <si>
    <t>Dirección de Soporte y Desarrolo Organizacional</t>
  </si>
  <si>
    <t>Publicación de información establecida en la matriz de autodiagnóstico.</t>
  </si>
  <si>
    <t>Información publicada en página web.</t>
  </si>
  <si>
    <t>Dirección de Soporte y Desarrollo Organizacional
Oficina de Comunicaciones</t>
  </si>
  <si>
    <t>Diligenciamiento de Indice de transparencia en el aplicativo dispuesto por la Procuraduría General de la Nación.</t>
  </si>
  <si>
    <t>Reporte de registro de información requerida para el Indice de Transparencia Activa de la Procuraduría General de la Nación.</t>
  </si>
  <si>
    <t>Comités de Seguimiento a los Informes de Derechos de Petición (PQRSFD) de La Unidad.</t>
  </si>
  <si>
    <t>Actas de comités de seguimiento.</t>
  </si>
  <si>
    <t>Entrega Trimestal desde el 31 de enero de 2024</t>
  </si>
  <si>
    <t>Entrega Trimestral hasta el 31 de Diciembre del 2024</t>
  </si>
  <si>
    <t>Presentación de modificaciones a los instrumentos de gestión de la información al Comité institucional de Gestión y Desempeño (en caso de requerirse).</t>
  </si>
  <si>
    <t>Acta del Comité Institucional de Gestión y Desempeño</t>
  </si>
  <si>
    <t>La Entidad por intermedio de la Dirección de Servicios Integrados de Atención ha establecido actividades para facilitar la atención a usuarios en situación de discapacidad, las cuales se encuentran indicadas en el componente 4 del presente plan "Mecanismos para mejorar la atención al ciudadano".</t>
  </si>
  <si>
    <t>No aplica - Ver componente 4</t>
  </si>
  <si>
    <t>Generación de informe de solicitudes de acceso a la información – primer trimestre.</t>
  </si>
  <si>
    <t>Informe de solicitudes de acceso a la información.</t>
  </si>
  <si>
    <t>Generación de informe de solicitudes de acceso a la información – segundo trimestre.</t>
  </si>
  <si>
    <t>Generación de informe de solicitudes de acceso a la información – tercer trimestre.</t>
  </si>
  <si>
    <t>Generación de informe de solicitudes de acceso a la información –  cuarto trimestre.</t>
  </si>
  <si>
    <t>Lineamientos de Transparencia Pasiva</t>
  </si>
  <si>
    <t>Elaboración los Instrumentos de Gestión de la Información</t>
  </si>
  <si>
    <t>Criterio diferencial de accesibilidad</t>
  </si>
  <si>
    <t>Monitoreo del Acceso a la Información Pública</t>
  </si>
  <si>
    <t>Página WEB UGPP</t>
  </si>
  <si>
    <t>Transparencia y acceso a la Información</t>
  </si>
  <si>
    <t>Dirección de Soporte y Desarrollo Organizacional.
Oficina de Comunicaciones.</t>
  </si>
  <si>
    <t>Dirección de Servicios Integrados de Atención.</t>
  </si>
  <si>
    <t>Ver componente 4</t>
  </si>
  <si>
    <t>Gestión de las comunicaciones</t>
  </si>
  <si>
    <t>Incorporar al Plan anual Institucional la estrategia para la gestión del conflicto de intereses y publicarlo en el sitio web.</t>
  </si>
  <si>
    <t>Incorporar en el Plan de Acción Anual 2024 la Estrategia para la gestión de Conflicto de Intereses como un instrumento que integra el componente 6 "iniciativas adicionales" del Plan Anticorrupción 2024, previa validación en Comité Institucional de Gestión y Desempeño.
Soporte: PAAC Publicado en página web</t>
  </si>
  <si>
    <t>Seguimiento e inclusión: Dirección de Soporte y Desarrollo Organizacional
Ejecución: Subdirección de Gestión Humana
Apoyo: Dirección de estrategia y evaluación</t>
  </si>
  <si>
    <t xml:space="preserve">31/01/24
</t>
  </si>
  <si>
    <t>Incorporar a la Gestión de Riesgos - Mapas de Riesgos de Corrupción del Plan Anticorrupción y Atención al Ciudadano - PAAC, la identificación de riesgos y controles frente a conflictos de intereses.</t>
  </si>
  <si>
    <t>En el componente 1 "Gestión del riesgo de corrupción" del Plan Anticorrupción , se incluye como anexo el "Mapa de Riesgos", en donde se identifican los riesgos y controles frente a conflictos de intereses que pueden surgir en los macroprocesos de la Unidad.
Soporte: Mapa de riesgos de corrupción</t>
  </si>
  <si>
    <t>Anual 
31/12/2024</t>
  </si>
  <si>
    <t>Hacer seguimiento a la implementación de la política de integridad y conflicto de interés de la entidad  a través del Comité Institucional de Gestión y Desempeño.</t>
  </si>
  <si>
    <t>El seguimiento a la implementación de la política se hará cada seis (6) meses por parte del equipo de trabajo.
Soporte: Acta CIGD</t>
  </si>
  <si>
    <t>Agendamiento: Dirección de Soporte y Desarrollo Organizacional
Presentación: Subdirección de gestión humana
Apoyo: Equipo está compuesto por un delegado de:
-Dirección Jurídica 
-Subdirección Administrativa
-Subdirección de gestión humana
-Grupo de Planeación (cuando se requiera)
-Grupo de Comunicaciones
-Dirección de soporte y desarrollo organizacional
-Control Interno</t>
  </si>
  <si>
    <t>30/07/2024
30/01/2025</t>
  </si>
  <si>
    <t>Identificar las áreas con riesgo de posibles conflictos de intereses en los procesos o dependencias.</t>
  </si>
  <si>
    <t>Identificar los riesgos asociados a conflictos de interes en los mapas de riesgos de diez (10) procesos.
Soporte: Mapa de riesgos de corrupción</t>
  </si>
  <si>
    <t xml:space="preserve">Socializar el instructivo de Conflictos de Interes CI-INS-002 
</t>
  </si>
  <si>
    <t>Realizar tres (3) campañas de comunicaciones en la vigencia del Instructivo de Conflictos de Interes CI-INS-002
Soporte: Publicaciones medios internos</t>
  </si>
  <si>
    <t>30/04/2024
31/08/2024
31/12/2024</t>
  </si>
  <si>
    <t>Realizar estrategias de comunicación (por diferentes medios) y sensibilización relacionadas con los temas de Política de Integridad y conflicto de intereses.</t>
  </si>
  <si>
    <t>Ejecutar campañas realizando seguimiento cada cuatrimestre de 2024  con el apoyo técnico del grupo de Comunicaciones. Una campaña por  tema de la siguiente manera:
1. Política de Integridad a cargo de la Subdirección de Gestión Humana.
2. Conflicto de intereses de servidores públicos a cargo de la Subdirección de Gestión Humana y Grupo de control Interno Disciplinario.
3. Conflicto de intereses de contratistas  a cargo de la Subdirección Administrativa.
4.  Supervisión contractual como falta disciplinaria a  cargo del Grupo de Control Interno Disciplinario.
Soporte: Publicaciones medios internos</t>
  </si>
  <si>
    <t>Responsables: Subdirección Gestión Humana/Subdirección Administrativa/Grupo Control Disciplinario
Apoyo: Grupo de Comunicaciones</t>
  </si>
  <si>
    <t>01/01/24 - 30/04/24
01/05/24 - 31/08/24
01/09/24 - 31/12/24</t>
  </si>
  <si>
    <t>Implementar acciones de capacitación sobre la gestión de conflictos de intereses, su declaración proactiva, el cumplimiento de la Ley 2013 de 2019, la Directiva Presidencial 01/22 y el trámite de los impedimentos y recusaciones de acuerdo al artículo 12 de la Ley 1437 de 2011 a través del plan de capacitación institucional.</t>
  </si>
  <si>
    <t>Como parte de la gestión de la política de integridad y transparecia  institucional  para el año 2024 se tienen previstas Incluir en las inducciones y reinducciones la política de integridad con el apoyo del Grupo de Control Interno.
Soporte: Asistencia y presentación</t>
  </si>
  <si>
    <t xml:space="preserve">
01/01/24 - 30/04/24
01/05/24 - 31/08/24
01/09/24 - 31/12/24</t>
  </si>
  <si>
    <t>Vincular a los servidores y contratistas de la entidad al curso de integridad, transparencia y lucha contra la corrupción establecido por Función Pública para dar cumplimiento a la Ley 2016 de 2020.</t>
  </si>
  <si>
    <t>Se promoverán acciones de comunicación y seguimiento trimestral a la vinculación de servidores y contratistas de la entidad al curso de integridad, transparencia y lucha contra la corrupción establecido por DAFP para dar cumplimiento a la Ley 2016 de 2020.
Soporte: Documento de seguimiento</t>
  </si>
  <si>
    <t>Subdirección de Gestión Humana/Subdirección administrativa</t>
  </si>
  <si>
    <t>Garantizar que el 100% de servidores públicos de la entidad obligados por la Ley 2013 de 2019 publiquen la declaración de bienes, rentas y conflicto de intereses en el aplicativo establecido por Función Pública.</t>
  </si>
  <si>
    <t>Se verificará en el aplicativo establecido por la Función Pública que el 100% de servidores públicos de la entidad obligados por la Ley 2013 de 2019 tengan publicada la declaración de bienes, rentas y conflicto de intereses.
Soporte: Correo Electrónico de verificación.</t>
  </si>
  <si>
    <t>Realizar seguimiento y monitoreo al registro de conflictos de intereses que han surtido trámite.</t>
  </si>
  <si>
    <t>El seguimiento al registro de conflictos de intereses declarados lo llevará la Subdirección de Gestión Humana con base en información reportada en SIGEP. 
Soporte: Formato Matriz seguimiento de conflicto de interés</t>
  </si>
  <si>
    <t>Subdirección Gestión Humana</t>
  </si>
  <si>
    <t>Anual
31/12/24</t>
  </si>
  <si>
    <t xml:space="preserve">Realizar el seguimiento y control a la implementación de las estrategias de gestión preventiva del conflicto de intereses formuladas en la planeación institucional y a la publicación de la declaración de bienes, rentas y conflictos de intereses de los servidores públicos y contratistas que se encuentran obligados por la ley 2013 de 2019, a través de las dependencias de control interno. 
</t>
  </si>
  <si>
    <t>En el marco de las auditorías internas, se hace el seguimiento y control a las acciones aquí plasmadas.
Soporte: Informe de Seguimiento al Sistema de Información y Gestión de Empleo Público - SIGEP - Declaración de Bienes y Rentas y Hoja de Vida</t>
  </si>
  <si>
    <t>Área de Control Interno</t>
  </si>
  <si>
    <t>Planeación</t>
  </si>
  <si>
    <t>Diseño de la estrategia para la gestión de conflictos de intereses</t>
  </si>
  <si>
    <t>Comité de Gestión y Desempeño</t>
  </si>
  <si>
    <t>Procesos y procedimientos</t>
  </si>
  <si>
    <t>Sensibilización y capacitación</t>
  </si>
  <si>
    <t>Realización del curso de integridad, transparencia y lucha contra la corrupción</t>
  </si>
  <si>
    <t>Declaración de bienes, rentas y conflictos de intereses Ley 2013 de 2019</t>
  </si>
  <si>
    <t>Registro de las declaraciones de conflictos de intereses</t>
  </si>
  <si>
    <r>
      <rPr>
        <b/>
        <sz val="16"/>
        <color theme="4"/>
        <rFont val="Calibri"/>
        <family val="2"/>
        <scheme val="minor"/>
      </rPr>
      <t>MAPA DE RIESGOS DE CORRUPCIÓN V 19 (31/10/2023)</t>
    </r>
    <r>
      <rPr>
        <b/>
        <sz val="16"/>
        <rFont val="Calibri"/>
        <family val="2"/>
        <scheme val="minor"/>
      </rPr>
      <t xml:space="preserve">
UNIDAD DE GESTIÓN PENSIONAL Y PARAFISCALES</t>
    </r>
  </si>
  <si>
    <t>Influir intencionalmente en el trámite de una SOP o SNN con conocimiento de la existencia de conflicto de interés</t>
  </si>
  <si>
    <t>Influir intencionalmente en el trámite de una SOP o SNN con conocimiento de la existencia de conflicto de interés.</t>
  </si>
  <si>
    <t>Dar continuidad al trámite respectivo, con conocimiento de la existencia de documentos falsos o alterados.</t>
  </si>
  <si>
    <t>Fuga o alteración de información digital a través de medios físicos o electrónicos.</t>
  </si>
  <si>
    <t>Omitir de forma intencional casos de la población seleccionada y aprobada por el Comité Directivo, para realizar tratamiento persuasivo o fiscalización, recibiendo a cambio pagos y/o beneficios propios o de terceros.</t>
  </si>
  <si>
    <t>Manipulación o alteración de la información en las bases de datos de los sistemas de información</t>
  </si>
  <si>
    <t>La entrega de información no satisface lo especificado</t>
  </si>
  <si>
    <t>Acceso a los expedientes digitales pensionales y parafiscales a través de los sistemas de información.</t>
  </si>
  <si>
    <t>Los ejecutores del proceso no satisfacen el resultado de los estudios de seguridad establecidos en el contrato</t>
  </si>
  <si>
    <t xml:space="preserve">Acceder a áreas de custodia de la documentación física sin un proposito operativo autorizado </t>
  </si>
  <si>
    <t>AAcceso no autorizado o sin la debida restricción a los sistemas de información y/o repositorios</t>
  </si>
  <si>
    <t xml:space="preserve">Acceso a los expedientes digitales a traves de los sistemas de informacion </t>
  </si>
  <si>
    <t>Cambiar cifras en el sistema sin novedad o soporte alguno de manera instensional</t>
  </si>
  <si>
    <t>Tramitar pagos (servicios públicos, contratistas, proveedores, nóminas,descuentos de nómina, etc) sin el lleno de los requisitos establecidos por la Unidad y las normas legales vigentes; y/o realizar el desvio de los recursos (pagos por medio de endoso) en beneficio propio y/o de un tercero.</t>
  </si>
  <si>
    <t>Manipulación en la aplicación de lineamientos y/o análisis probatorio.</t>
  </si>
  <si>
    <t>Dilatar u omitir la presentación de quejas o denuncias ante la Oficina de Control Interno Disciplinario cuando en el marco de un proceso penal adelantado por la UGPP se cuente con información que involucre a funcionarios de la entidad, para favorecer de forma ilegal al funcionario objeto de la acción disciplinaria.</t>
  </si>
  <si>
    <t>Omitir lineamientos normativos, políticas de la Entidad o tergiversar su interpretación, para favorecer o perjudicar a un tercero de forma ilegal.</t>
  </si>
  <si>
    <t>No declararse impedido a sabiendas de estar incurso en causales de impedimento, incompatibilidades y conflictos de intereses</t>
  </si>
  <si>
    <t xml:space="preserve">Violación de la reserva legal exigida en la Ley 1952 de 2019, modificada por la ley 2094 de 2021, en beneficio propio y/o de terceros. </t>
  </si>
  <si>
    <r>
      <rPr>
        <b/>
        <sz val="14"/>
        <color rgb="FFFF0000"/>
        <rFont val="Montserrat"/>
      </rPr>
      <t xml:space="preserve">
</t>
    </r>
    <r>
      <rPr>
        <sz val="14"/>
        <color rgb="FF000000"/>
        <rFont val="Montserrat"/>
      </rPr>
      <t>Ejecución de las actividades del proceso concentradas en un uno o pocos roles.</t>
    </r>
  </si>
  <si>
    <r>
      <t>Hurtar, sustraer o destruir los expedientes y radicados (físicos y digitales) de forma total o parcial para desviar la gestión de alguno de los procesos de La Unidad, por interés personal o</t>
    </r>
    <r>
      <rPr>
        <b/>
        <sz val="14"/>
        <color theme="1"/>
        <rFont val="Montserrat"/>
      </rPr>
      <t xml:space="preserve"> </t>
    </r>
    <r>
      <rPr>
        <sz val="14"/>
        <color theme="1"/>
        <rFont val="Montserrat"/>
      </rPr>
      <t xml:space="preserve">recibiendo a cambio pagos y/o beneficios de terceros.
</t>
    </r>
  </si>
  <si>
    <t>Ley 2052 de 2020
Manual Operativo Sistema de Gestión - MIPG V5.0 Marzo de 2023 (Dimensión Gestión con Valores para resultados - Política de Racionalización de Trámites)
Decreto 88 de 2022</t>
  </si>
  <si>
    <t>Digitalizar los trámites de Pensiones relacionados con Solicitudes de Novedad de Nómina (SNN), para la recpeción de los documentos soportes</t>
  </si>
  <si>
    <t>La planeación estratégica de la UGPP para la vigencia 2023-2026 ha definido en el marco del objetivo estratégico "Innovación y transformación digital" la dinamización de los procesos, por lo que se identificó que de los 19 trámites y 2 Consultas de Acceso Información Pública - CAIP que tiene registradas la entidad en el SUIT, es posible transformar los 6 trámites asociados a SNN para que se realicen en línea por lo que se dio inicio a un análisis de viabilidad para recibir los documentos que soportan la solicitud de novedades de nómina.</t>
  </si>
  <si>
    <t>No Aplica</t>
  </si>
  <si>
    <t>Habilitar canal digital/electrónico escribanos,oficina virtual opción PQR  y correo contactenos para recibir los documentos soportes que el ciudadano entrega para la solicitud de novedad de nómina</t>
  </si>
  <si>
    <t>Canal digital/electrónico escribanos,oficina virtual opción PQR  y correo contactenos disponible al ciudadano para adjuntar soportes de SNN</t>
  </si>
  <si>
    <t>* Director de Pensiones
* Director de Seguimiento y Mejoramiento de Procesos
* Subdirector (a) de Normalización de Expedientes Pensionales
* Subdirector de Nómina de Pensionados</t>
  </si>
  <si>
    <t>* Subdirector de Normalización de Expedientes Pensionales
* Subdirector de Nómina de Pensionados</t>
  </si>
  <si>
    <t>Gestión Atención de Solicitudes de Obligaciones Pensionales</t>
  </si>
  <si>
    <t>* Subdirección de Normalización de Expedientes Pensionales
* Subdirector de Nómina de Pensionados</t>
  </si>
  <si>
    <t>Página web</t>
  </si>
  <si>
    <t>Racionalización de Trámites</t>
  </si>
  <si>
    <t>Ley 2052 de 2020
Manual Operativo Sistema de Gestión - MIPG V4.0 Marzo de 2021 (Dimensión Gestión con Valores para resultados - Política de Racionalización de Trámites)
Decreto 88 de 2022</t>
  </si>
  <si>
    <t>Plantear el plan de trabajo para determinar los posibles tramites de pensiones a automatizar de la ventanilla hacia adentro</t>
  </si>
  <si>
    <t>La planeación estratégica de la UGPP para la vigencia 2023-2026 ha definido en el marco del objetivo estratégico "Innovación y transformación digital" la dinamización de los procesos, por lo que de los 19 trámites y 2 Consultas de Acceso Información Pública - CAIP que tiene registradas la entidad en el SUIT, fue posible que los 12 trámites  asociados a Solicitudes Obligaciones Pensionales- SOP se realicen totalmente en línea, por lo que se definirá  el plan de trabajo para definir los posibles tramites de Pensiones a automatizar, de la ventanilla hacia adentro.</t>
  </si>
  <si>
    <t xml:space="preserve"> Generar plan de trabajo para automatizar tramites pensionales</t>
  </si>
  <si>
    <t>Plan de trabajo para automatización</t>
  </si>
  <si>
    <t>* Director de Pensiones
* Director de Seguimiento y Mejoramiento de Procesos
* Subdirector de Normalización de Expedientes Pensionales
* Subdirector de Determinación de Derechos Pensionales 
*  Dirección de Gestión de Tecnología de la Información</t>
  </si>
  <si>
    <t>Dirección de Gestión de Tecnologías de la Información
Dirección de Pensiones</t>
  </si>
  <si>
    <t>* Dirección de Pensiones
* Subdirección de Normalización de Expedientes Pensionales
* Subdirector de Determinación de Derechos Pensionales</t>
  </si>
  <si>
    <t>Aplicativo Misional Pensiones</t>
  </si>
  <si>
    <t>Ley 1341 de 2009
Manual Operativo Sistema de Gestión - MIPG V3.0 Diciembre de 2019 (Dimensión Gestión con Valores para resultados - Política de Racionalización de Trámites)
Marco de interoperabilidad para Gobierno Digital</t>
  </si>
  <si>
    <t>Realizar atención virtual para las regionales.</t>
  </si>
  <si>
    <t>Atención virtual en las regiones</t>
  </si>
  <si>
    <t>Definir un mecanismo para la atención en las regiones que nos permita mayor cercanía por parte de la entidad a través de los funcionarios de la entidad.</t>
  </si>
  <si>
    <t xml:space="preserve"> </t>
  </si>
  <si>
    <t>Gestión Estratégica del Talento Humano</t>
  </si>
  <si>
    <t>Subdirección de Gestión Documental</t>
  </si>
  <si>
    <t>Archivos y Gestión Documental</t>
  </si>
  <si>
    <t>Cambio de Comportamiento de acciones de sensibilización y/o persuasivas</t>
  </si>
  <si>
    <t>Proporción de Omisos y aportantes en riesgo de informalidad identificados, con tratamiento de sensibilización</t>
  </si>
  <si>
    <t>Fomentar la cultura de las contribuciones al Sistema de la Seguridad Social Integral</t>
  </si>
  <si>
    <t>Mejorar la oportunidad en los tratamientos (sensibilización, persuasivos y fiscalizaciones)</t>
  </si>
  <si>
    <t>Seleccionar la población para Pilotos de tratamiento oportuno</t>
  </si>
  <si>
    <t>Identificación de una población a partir de nuevas fuentes de información disponibles y oportunas.</t>
  </si>
  <si>
    <t>Reportes técnicos generados, publicados y/o socializados</t>
  </si>
  <si>
    <t>Producción de reportes: "Sabía usted que…?", Caracterización del dato, Informes técnicos publicados, Informes regionales de la seguridad social, Comunicados de prensa.</t>
  </si>
  <si>
    <t>Espacios de socialización y diálogo realizados</t>
  </si>
  <si>
    <t>Número de trámites pensionales dinamizados</t>
  </si>
  <si>
    <t>Número de procesos dinamizados</t>
  </si>
  <si>
    <t>Incremento en el nivel de madurez obtenido por los procesos</t>
  </si>
  <si>
    <t>Proyectos de mejora de modelo de gobierno implementados</t>
  </si>
  <si>
    <t>Proyectos de tecnología de 4ta. generación implementados</t>
  </si>
  <si>
    <t>Iniciativas internas de mejoramiento tecnológico implementadas</t>
  </si>
  <si>
    <t>Acciones de comunicación con lenguaje claro a segmentos poblacionales</t>
  </si>
  <si>
    <t>Brigadas de atención y capacitación en temas UGPP</t>
  </si>
  <si>
    <t xml:space="preserve">Articulación de la Entidad con otros actores. </t>
  </si>
  <si>
    <t>Articulación con el gobierno, actores y grupos de interés</t>
  </si>
  <si>
    <t>Experiencia del ciudadano</t>
  </si>
  <si>
    <t>Índice de oportunidad en la comunicación sobre procesos de fiscalización y cobros (adicional a notificación)</t>
  </si>
  <si>
    <t>Consolidación de la Gestión Jurídica</t>
  </si>
  <si>
    <t>Eficacia de la gestión judicial</t>
  </si>
  <si>
    <t>Reducción de la litigiosidad (prevención de nuevos casos)</t>
  </si>
  <si>
    <t>Efectividad en la gestión normativa</t>
  </si>
  <si>
    <t>Oportunidad Integral de Pensiones</t>
  </si>
  <si>
    <t>Oportunidad en los desembargos</t>
  </si>
  <si>
    <t>Gestión de cobro coactivo</t>
  </si>
  <si>
    <t>PLAN DE ACCIÓN ANUAL 2026</t>
  </si>
  <si>
    <t>Proyecto de inversión asociado</t>
  </si>
  <si>
    <t>Articulación con Objetivos de Desarrollo Sostenible *</t>
  </si>
  <si>
    <t>Objetivo ODS</t>
  </si>
  <si>
    <t>Meta ODS</t>
  </si>
  <si>
    <t>Área Organizativa responsable</t>
  </si>
  <si>
    <t>1. Fin de la pobreza</t>
  </si>
  <si>
    <t>1.3. Poner en práctica a nivel nacional sistemas y medidas apropiadas de protección social para todos, incluidos niveles mínimos, y, para 2030, lograr una amplia cobertura de los pobres y los vulnerables</t>
  </si>
  <si>
    <t>8. Trabajo decente y crecimiento económico</t>
  </si>
  <si>
    <t>8.3. Promover políticas orientadas al desarrollo que apoyen las actividades productivas, la creación de puestos de trabajo decentes, el emprendimiento, la creatividad y la innovación, y fomentar la formalización y el crecimiento de las microempresas y las pequeñas y medianas empresas, incluso mediante el acceso a servicios financieros</t>
  </si>
  <si>
    <t>9. Industria, innovación e infraestructura</t>
  </si>
  <si>
    <t>9.5. Aumentar la investigación científica y mejorar la capacidad tecnológica de los sectores industriales de todos los países, en particular los países en desarrollo, entre otras cosas fomentando la innovación y aumentando considerablemente, de aquí a 2030, el número de personas que trabajan en investigación y desarrollo por millón de habitantes y los gastos de los sectores público y privado en investigación y desarrollo</t>
  </si>
  <si>
    <t>Otros</t>
  </si>
  <si>
    <t>16. Paz, justicia e instituciones sólidas</t>
  </si>
  <si>
    <t>16.6. Crear a todos los niveles instituciones eficaces y transparentes que rindan cuentas</t>
  </si>
  <si>
    <t>Recurso requerido</t>
  </si>
  <si>
    <t>TOTAL RECURSOS DE INVERSIÓN 2026</t>
  </si>
  <si>
    <t>Fortalecimiento de la Formalización Laboral en Colombia</t>
  </si>
  <si>
    <t>Fortalecimiento de la ciberseguridad en la UGPP</t>
  </si>
  <si>
    <t>Fortalecer la Formalización Laboral en Colombia.</t>
  </si>
  <si>
    <t>Fortalecer las capacidades de gestión de las situaciones riesgosas de seguridad digital que impactan negativamente al Sistema de Seguridad Social Integral  (SSSI) a cargo de la UGPP.</t>
  </si>
  <si>
    <t>N / A</t>
  </si>
  <si>
    <t>Porcentaje de la población ocupada identificada y evaluada en términos de sus ingresos</t>
  </si>
  <si>
    <t>Alianzas, memorandos de entendimiento, acuerdos realizados con entidades</t>
  </si>
  <si>
    <t>Reducción de la litigiosidad (terminación anticipada)</t>
  </si>
  <si>
    <t>3 días hábiles luego de identificado el caso en la base de Títulos de Depósito Judicial</t>
  </si>
  <si>
    <t>* Se hace un ejercicio de identificación de los Objetivos de Desarrollo Sostenible (ODS) y su relación con la planeación estratégica institucional en la UGPP, precisando que este instrumento de planeación tiene un alcance institucional y no despliega compromisos del país en cumplimiento de los ODS, pues las metas institucionales no hacen parte de las metas de Colombia en los ODS.</t>
  </si>
  <si>
    <t>PLAN INSTITUCIONAL DE ARCHIVOS - PINAR 2026</t>
  </si>
  <si>
    <t>Articulación Plan de Acción Anual (Objetivo Estratégico)</t>
  </si>
  <si>
    <t>Área Organizativa o Dependencia Líder</t>
  </si>
  <si>
    <t>Objetivos Estratégicos</t>
  </si>
  <si>
    <t>PLAN ESTRATÉGICO DE TALENTO HUMANO 2026</t>
  </si>
  <si>
    <t>PLAN ANUAL DE VACANTES 2026</t>
  </si>
  <si>
    <t>PLAN ANUAL DE PREVISIÓN DE RECURSOS HUMANOS 2026</t>
  </si>
  <si>
    <t>PLAN DE TRABAJO ANUAL EN SEGURIDAD 
Y SALUD EN EL TRABAJO - PSST 2026</t>
  </si>
  <si>
    <t>PLAN DE BIENESTAR E INCENTIVOS
INSTITUCIONALES 2026</t>
  </si>
  <si>
    <t>PLAN INSTITUCIONAL DE CAPACITACIÓN - PIC 2026</t>
  </si>
  <si>
    <t>PLAN ESTRATÉGICO DE TECNOLOGÍAS DE LA INFORMACIÓN Y LAS COMUNICACIONES - PETI 2026</t>
  </si>
  <si>
    <t>Dirección de Gestión de Tecnologías de Información</t>
  </si>
  <si>
    <t>PLAN DE TRATAMIENTO DE RIESGOS DE SEGURIDAD Y PRIVACIDAD DE LA INFORMACIÓN 2026</t>
  </si>
  <si>
    <t>PLAN DE SEGURIDAD Y PRIVACIDAD DE LA INFORMACIÓN 2026</t>
  </si>
  <si>
    <t>PROGRAMA DE TRANSPARENCIA Y ÉTICA PÚBLICA 2025 - 2028</t>
  </si>
  <si>
    <t>Declaración:</t>
  </si>
  <si>
    <t>Componente Transversal</t>
  </si>
  <si>
    <t>PLAN DE PARTICIPACIÓN Y RENDICIÓN DE CUENTAS 2026</t>
  </si>
  <si>
    <t>El Plan de Participación y Rendición de Cuentas hace parte del Plan de Acción Anual, como espacio de participación.</t>
  </si>
  <si>
    <t xml:space="preserve">POLÍTICA DE PREVENCIÓN DEL DAÑO ANTIJURÍDICO 
PLAN ANUAL DEL COMITÉ DE CONCILIACIÓN
2026 </t>
  </si>
  <si>
    <t>Seguimiento de la implementación de la PPDA.</t>
  </si>
  <si>
    <t>Seguimiento y Control Fijación y evaluación de Desempeño Laboral</t>
  </si>
  <si>
    <t>Realizar seguimiento y control a las diferentes dependencias para las fijaciones y evaluaciones de Desempeño Laboral de los servidores (carrera administrativa, provisionales, temporales); asi como a los acuerdos de Gestión de los gerentes públicos de la UGPP.</t>
  </si>
  <si>
    <t>Gestión Estratégica del Talento Humano.</t>
  </si>
  <si>
    <t>Informes de resultados de las dependencias</t>
  </si>
  <si>
    <t>Elaborar los informes correspondientes de los resultados semestrales de las Evaluaciones de Desempeño Laboral. Además de los informes que sean requeridos relacionados con el proceso de Gestión del Desempeño.</t>
  </si>
  <si>
    <t>Gestión del Conocimiento</t>
  </si>
  <si>
    <t>Ejecutar el plan de acción interno de las actividades de Gestión del Conocimiento para la vigencia</t>
  </si>
  <si>
    <t>Participar en las mesas del sector Hacienda programadas y realizar las actividades lideradas por éstos para la implementación de la dimensión del Gestión del Conocimiento y la Innovación del MIPG</t>
  </si>
  <si>
    <t>Apoyo a la educación formal</t>
  </si>
  <si>
    <t>Elevar el nivel de desarrollo personal y profesional de los funcionarios de carrera administrativa y de libre nombramiento y remoción, otorgará un apoyo económico para los programas de educación formal, con base en la Resolución No. 1132 de 2022 o aquellas que la modifiquen o sustituyan.</t>
  </si>
  <si>
    <t>Capacitaciones en el Sistema de Gestión de la Seguridad y Salud en el Trabajo</t>
  </si>
  <si>
    <t>Capacitaciones de prevención y promoción. Inducción y reinducción.</t>
  </si>
  <si>
    <t>Gestión de peligros/riesgos</t>
  </si>
  <si>
    <t>Identificación de peligros, evaluación y valoración de riesgos. Actividades de promoción y prevención.</t>
  </si>
  <si>
    <t>Reporte e investigación de ATEL</t>
  </si>
  <si>
    <t>Reporte de ATEL ante ARL, EPS y Mintrabajo cuando aplique.</t>
  </si>
  <si>
    <t>Gestión de emergencias</t>
  </si>
  <si>
    <t>Revisión y actualización del Plan de Emergencias</t>
  </si>
  <si>
    <t>Medición de indicadores del SGSST</t>
  </si>
  <si>
    <t>Apoyo a comités SST.</t>
  </si>
  <si>
    <t>COPASST, comité de convivencia.</t>
  </si>
  <si>
    <t>Revisión y actualización documental del SGSST.</t>
  </si>
  <si>
    <t>Política, objetivos, matriz legal y programas.</t>
  </si>
  <si>
    <t>Medición de bateria de riesgo psicosocial</t>
  </si>
  <si>
    <t>Medición de bateria a todos los servidores de  la entidad.</t>
  </si>
  <si>
    <t>Inducción</t>
  </si>
  <si>
    <t>Realizar inducción a nuevos funcionarios
 (Eje 5. Probidad, ética e identidad de lo público)</t>
  </si>
  <si>
    <t>Funcionamiento.</t>
  </si>
  <si>
    <t>Realizar inducción Inducción a Directivos(as)</t>
  </si>
  <si>
    <t>Reinducción</t>
  </si>
  <si>
    <t>Gestión Ambiental: Actualizar saberes el marco referente en tema de conservación y preservación ambiental (Eje 2. Territorio, vida y medio ambiente)</t>
  </si>
  <si>
    <t>Seguridad de la Información y Ciberseguridad: Actualizar conocimientos de los servidores públicos y prevenir cualquier ataque a los sistemas de la UGPP (Eje 4. Transformación Digital y Cibercultura)</t>
  </si>
  <si>
    <t>Negociación Colectiva (Acuerdo Sindical No. 8 de 2023) Brindar información sobre de la normatividad vigente en materia de negociación colectiva, cómo se desarrolla la misma y orientar en temas de derecho de asociación y garantías sindicales.</t>
  </si>
  <si>
    <t>Seguridad y Salud en el Trabajo: Actualizar, conocer y comprender los aspectos del Sistema de Gestión de Seguridad y Salud en el Trabajo, proporcionando conceptos generales y específicos para prevención de accidentes de trabajo y enfermedades laborales  (Eje 6. Habilidades y competencias)</t>
  </si>
  <si>
    <t>Gestión Misional de la UGPP: Actualizar, conocer y comprender los aspectos de la Gestión Misional (Pensional y Parafiscales) de la entidad (Eje 6. Habilidades y Competencias)</t>
  </si>
  <si>
    <t>Gestión Jurídica: Dar a conocer a los funcionarios de la entidad la Política de Prevención del Daño Antijurídico en la UGPP 2026-2027 (Eje 5. Probidad, ética e identidad de lo público)</t>
  </si>
  <si>
    <t>Acuerdos de Gestión para los Gerentes Públicos de la UGPP: Socializar los aspectos generales y específicos de los Acuerdos de Gestión de Gerentes Públicos, acorde al Modelo de Gerencia Pública 4.0 del DAFP (Eje 6. Habilidades y Competencias)</t>
  </si>
  <si>
    <t>Competencias de Equidad de Género: Generar conocimiento y sensibilización sobre sesgos de género, y competencias de género para lograr mejor y mayor inclusión en la UGPP  (Eje 3. Mujeres, inclusión y diversidad)</t>
  </si>
  <si>
    <t xml:space="preserve">Gestión Disciplinaria: Socializar las responsabilidades, compromisos y deberes individuales, a su vez, los derechos que tienen como servidores públicos (Eje 5. Probidad, ética e identidad de lo público) </t>
  </si>
  <si>
    <t>Gestión de la Supervisión Contractual: Facilitar la gestión contractual, enfocado en las buenas prácticas para el ejercicio de la supervisión de los contratos de la Unidad (Eje 6. Habilidades y Competencias)</t>
  </si>
  <si>
    <t>Gestión Documental: Socializar aspectos técnicos archivísticos relacionados con la gestión documental de la entidad   (Eje 6. Habilidades y Competencias)</t>
  </si>
  <si>
    <t>Programa de Transparencia y Ética Pública: Socializar y presentar acciones definidas por la entidad para la  implementación y promoción de una cultura de la legalidad, transparencia y ética pública en el cumplimento de su misionalidad  (Eje 5. Probidad, Ética e Identidad de lo Público)</t>
  </si>
  <si>
    <t>Gestión de Procesos y de Riesgos: Presentar a los(as) servidores(as) el Sistema Integrado de Gestión-SIG, sus componentes generales así como la Política de Riesgos (Eje 6. Habilidades y Competencias)</t>
  </si>
  <si>
    <t>Entrenamiento en Puesto de Trabajo</t>
  </si>
  <si>
    <t xml:space="preserve">Desde la oferta de la ESAP: Curso Transparencia, integridad y lucha contra la corrupción: Profundizar conocimientos sobre las normas e instituciones que tiene el país para prevenir la corrupción  (Eje 5. Probidad, ética e identidad de lo público) </t>
  </si>
  <si>
    <t>Desde la oferta de la ESAP: Promoción y Protección de los Derechos Humanos: Profundizar conocimientos sobre la promoción y protección de los Derecho Humanos  (Eje 1. Paz Total, Memoria y Derechos Humanos)</t>
  </si>
  <si>
    <t>Desde la oferta de la Caja de Compensación: Pensamiento Crítico: Desarrollar capacidades analíticas y razonamiento fundamentados en evidencia (Eje 6. Habilidades y Competencias)</t>
  </si>
  <si>
    <t>Desde la oferta de la Caja de Compensación: Fundamentos de Excel y Modelamiento de Datos: Comprender e implementar las funciones de Excel básico y diseñar y crear modelos simples en Power Pivot (Eje 4. Transformación Digital y Ciberseguridad)</t>
  </si>
  <si>
    <t>Desde la oferta de la Caja de Compensación: Excel Intermedio y Desarrollo de Capacidades Analíticas: Identificar y comprender las herramientas de Excel a nivel intermedio para el análisis de datos a través del Big Data (Eje 4. Transformación Digital y Ciberseguridad)</t>
  </si>
  <si>
    <t>Desde la oferta de la Caja de Compensación: Excel Avanzado y Fundamentos en Power BI: Identificar y comprender las herramientas de Excel a nivel avanzado para el análisis de datos a través de Power BI (Eje 4. Transformación Digital y Ciberseguridad)</t>
  </si>
  <si>
    <t>Desde la oferta de la Caja de Compensación: IA Aplicada a la Productividad: Aplicar de manera efectiva diversas herramientas de Inteligencia Artificial en el trabajo diario para optimizar su eficiencia y productividad (Eje 4. Transformación Digital y Ciberseguridad)</t>
  </si>
  <si>
    <t>Desde la oferta de la Caja de Compensación: Competencias Personales: Identificar e implementar habilidades fundamentales en el trabajo tales como: resolución de conflictos, comunicación asertiva, escucha activa y empática, adaptación al cambio e inteligencia emocional</t>
  </si>
  <si>
    <t>Desde la oferta de la Caja de Compensación: Competencias de Liderazgo dirigido a directores, subdirectores, asesores y coordinadores (Eje 6. Habilidades y Competencias)</t>
  </si>
  <si>
    <t>Desde la oferta de la ESAP: Lenguaje claro y comprensible: Fortalecer la profesionalización y el desarrollo de habilidades y destrezas para el ejercicio de su liderazgo (Eje 1. Paz Total, Memoria y Derechos Humanos)</t>
  </si>
  <si>
    <t>Desde la oferta de la Caja de Compensación: Competencias para el Trabajo: Mejorar la eficiencia y productividad en el entorno laboral, así como elevar las habilidades de escritura y comunicación escrita fortaleciendo la eficiencia en el trabajo (Eje 6. Habilidades y Competencias)</t>
  </si>
  <si>
    <t>Desde la oferta de la ESAP: Prevención a las Violencias Contra las Mujeres y Discriminación Racial en el Ámbito del Trabajo de la Función Pública  (Eje 3. Mujer, Inclusión y diversidad)</t>
  </si>
  <si>
    <t>Desde la oferta de la Caja de Compensación: Comunicación Asertiva: Cualificar las capacidades del talento humano de la UGPP desarrollando habilidades comunicativas para mejorar las relaciones laborales y sociales (Eje 3. Mujer, Inclusión y diversidad)</t>
  </si>
  <si>
    <t>Politica de integridad</t>
  </si>
  <si>
    <t>Generar actividades fomenten la interiorización del politica de integridad de la UGPP y prevención del conflicto de interés</t>
  </si>
  <si>
    <t>Integridad.</t>
  </si>
  <si>
    <t>Clima y cultura</t>
  </si>
  <si>
    <t>Implementar acciones que contribuyan al fortalecimiento del clima laboral y la cultura organizacional, con el fin de crear un ambiente de trabajo positivo, productivo y alineado con los valores organizacionales y los  objetivos de la Entidad.</t>
  </si>
  <si>
    <t>Programa de Incentivos</t>
  </si>
  <si>
    <t>Reconocer la excelencia de los mejores servidores y la innovación y propuestas de los mejores equipos de trabajo de la UGPP</t>
  </si>
  <si>
    <t>Eje: Identidad y vocación por el servicio público</t>
  </si>
  <si>
    <t>Fomentar el sentido de pertenencia al interior de la entidad, programa de reconocimiento a la gestión de los servidores publicos de la UGPP</t>
  </si>
  <si>
    <t>Eje1: Equilibrio Psicosocial</t>
  </si>
  <si>
    <t>Actividades que contribuyen con el mejoramiento de la calidad de vida laboral y fomentan el equilibrio de la vida personal y laboral de los servidores</t>
  </si>
  <si>
    <t>Eje 2: Salud Mental</t>
  </si>
  <si>
    <t>Actividades que promuevan la salud metal y psicológica de los servidores</t>
  </si>
  <si>
    <t>Eje 3: Diversidad e Inclusión</t>
  </si>
  <si>
    <t xml:space="preserve">Realizar actividades que fomenten la inclusión, la diversidad, la igualdad, la prevención de violencias y la discriminación.
Ejecutar las acciones inherentes a los procesos de la SGH incuidas en el Plan de Acción y la Política Institucional de Igualdad de Género </t>
  </si>
  <si>
    <t>Eje 4: Transformación Digital</t>
  </si>
  <si>
    <t>Actividades que promuevan la utilización de herramientas virtuales en el quehacer de los servidores de la entidad</t>
  </si>
  <si>
    <t>Eje 5: Identidad y Vocación por el Servicio Publico</t>
  </si>
  <si>
    <t>Actividades orientadas a fomentar el sentido de pertencia de los servidores de la Entidad</t>
  </si>
  <si>
    <t>1 - Elaboración y/o Actualización, Presentación y Aplicación de los Instrumentos Archivísticos para la Gestión Documental de la UGPP.</t>
  </si>
  <si>
    <t>Cuadro de Clasificación Documental (CCD)</t>
  </si>
  <si>
    <t>Realizar el trámite y seguimiento de evaluación técnica y convalidación del instrumento archivístico ante el AGN</t>
  </si>
  <si>
    <t xml:space="preserve">Subdirección de Gestión Documental / Proveedor </t>
  </si>
  <si>
    <t>Tablas de Retención Documental (TRD)</t>
  </si>
  <si>
    <t>Efectuar el registro de las agrupaciones documentales de la TRD convalidada en el Registro Único de Series Documentales (RUSD) ante el AGN</t>
  </si>
  <si>
    <t>Programa de Gestión Documental - PGD</t>
  </si>
  <si>
    <t>Hacer seguimiento operativo a la implementación del PGD</t>
  </si>
  <si>
    <t>Subdirección de Gestión Documental / Proveedor / Dependencias UGPP</t>
  </si>
  <si>
    <t>Sistema Integrado de Conservación - SIC</t>
  </si>
  <si>
    <t>Hacer seguimiento operativo a la implementación del SIC</t>
  </si>
  <si>
    <t>Inventarios Documentales</t>
  </si>
  <si>
    <t>Elaborar o actualizar los inventarios documentales
relacionados con los traslados y/o transferencias documentales que reciba o entregue la UGPP</t>
  </si>
  <si>
    <t>Subdirección de Gestión Documental / Dependencias UGPP / Entidades externas</t>
  </si>
  <si>
    <t>Modelo de Requisitos para documentos electrónicos (MOREQ)</t>
  </si>
  <si>
    <t>Actualizar el modelo de requisitos</t>
  </si>
  <si>
    <t xml:space="preserve">Subdirección de Gestión Documental / Dirección de Gestión de Tecnologías de la Información </t>
  </si>
  <si>
    <t>Banco Terminológico de Series y Subseries Documentales (Banter)</t>
  </si>
  <si>
    <t>Actualizar el Banco Terminológico (Banter)</t>
  </si>
  <si>
    <t>Presentar el BANTER actualizado al CIGD</t>
  </si>
  <si>
    <t>Tabla de Control de Acceso (TCA)</t>
  </si>
  <si>
    <t xml:space="preserve">Presentar el estado actual del TCA </t>
  </si>
  <si>
    <t xml:space="preserve">Subdirección de Gestión Documental / Dirección de Gestión de Tecnologías de la Información / Dirección de Seguimiento y Mejoramiento de Procesos </t>
  </si>
  <si>
    <t>Programar las sesiones de actualización del TCA</t>
  </si>
  <si>
    <t>Documentos del Proceso de Gestión Documental SIG</t>
  </si>
  <si>
    <t>Elaborar y/o actualizar los documentos identificados del proceso de gestión documental</t>
  </si>
  <si>
    <t>Publicar y socializar los documentos elaborados y/o actualizados a través de medios internos</t>
  </si>
  <si>
    <t xml:space="preserve">Subdirección de Gestión Documental / Dirección de Seguimiento y Mejoramiento de Procesos </t>
  </si>
  <si>
    <t>2 - Actualización, Optimización, Desarrollo e Implementación del Sistema de Gestión de Documentos Electrónicos de Archivo (SGDEA) de la UGPP.</t>
  </si>
  <si>
    <t>Sistema de Gestión de Documentos Electrónicos de Archivo (SGDEA)</t>
  </si>
  <si>
    <t>Evaluación de cumplimiento del aplicativo "Mi Gestor" frente al Modelo de Requisitos para la gestión de documentos electrónicos de archivo del AGN</t>
  </si>
  <si>
    <t>Subdirección de Gestión Documental / Dirección de Gestión de Tecnologías de la Información</t>
  </si>
  <si>
    <t>Formular los requerimientos para cumplir con los requisitos funcionales y técnicos del MOREQ y las necesidades que demande la UGPP</t>
  </si>
  <si>
    <t>Parametizar y desarrollar los flujos de trabajo o módulos parametrizados en el aplicativo "Mi Gestor", según requerimientos formulados</t>
  </si>
  <si>
    <t>Realizar pruebas funcionales que se requieran, relacionadas con los diferentes módulos o servicios del aplicativo "Mi Gestor"</t>
  </si>
  <si>
    <t>3 - Determinación de la Viabilidad para la Elaboración e Implementación de la Tabla de Valoración Documental – TVD para la Documentación Producida y Recibida desde el Inicio de la Operación de la UGPP hasta la Convalidación de la TRD 2021.</t>
  </si>
  <si>
    <t>Tabla de Valoración Documental (TVD)</t>
  </si>
  <si>
    <t>Proyectar solicitud de concepto técnico sobre el estado actual de los fondos documentales de la UGPP al AGN</t>
  </si>
  <si>
    <t>4 - Elaboración y/o Actualización de los Inventarios de los Fondos Documentales en Almacenamiento y Custodia.</t>
  </si>
  <si>
    <t>Fondos Documentales</t>
  </si>
  <si>
    <t>Identificar el fondo documental a inventariar</t>
  </si>
  <si>
    <t>Elaborar el plan operativo de trabajo</t>
  </si>
  <si>
    <t>Efectuar el seguimiento a la ejecución del plan operativo de trabajo</t>
  </si>
  <si>
    <t>5 - Confirmación de las Especificaciones Técnicas y los Requisitos para la Prestación de los Servicios de Depósito, Almacenamiento y Custodia de Documentos de la UGPP.</t>
  </si>
  <si>
    <t>Bodega o Edificación para Almacenamiento y Custodia</t>
  </si>
  <si>
    <t>Realizar seguimiento a la adecuación de los requisitos técnicos de la bodega actual o cambio a una nueva sede</t>
  </si>
  <si>
    <t xml:space="preserve">Subdirección de Gestión Documental / Subdirección Administrativa / Proveedores </t>
  </si>
  <si>
    <t>6 - Realización del Seguimiento a los Procesos de la Operación Documental a Cargo del Proveedor.</t>
  </si>
  <si>
    <t>Seguimiento a la Operación de la Bodega</t>
  </si>
  <si>
    <t>Definir los procesos de gestión documental a auditar</t>
  </si>
  <si>
    <t xml:space="preserve">Planear y ejecutar los procesos definidos para auditar. </t>
  </si>
  <si>
    <t xml:space="preserve">Implementar plan de acción y verificar cumplimiento. </t>
  </si>
  <si>
    <t>Seguimiento a la Política de Prevención de Daño Antijurídico 2026 - 2027 aprobada</t>
  </si>
  <si>
    <t>Secretaria Técnica del Comité de Conciliación y Defensa CCDJ</t>
  </si>
  <si>
    <t>X</t>
  </si>
  <si>
    <t>Actualización Políticas de Seguridad de la Información</t>
  </si>
  <si>
    <t>Actualización de políticas y/o procesos de seguridad de la información según se identifiquen oportunidades de mejora, cambios significativos en las operaciones de la entidad, cambios tecnológicos internos y/o del entorno.</t>
  </si>
  <si>
    <t>Oficial de Seguridad de la Información</t>
  </si>
  <si>
    <t>Política de Seguridad Digital</t>
  </si>
  <si>
    <t>Identificación de Riesgos y Seguimiento al Tratamiento de Riesgos de Seguridad de la Información</t>
  </si>
  <si>
    <t>Seguimiento a la implementación de las acciones de tratamiento de los riesgos identificados durante la vigencia 2025.</t>
  </si>
  <si>
    <t>Identificación y Reporte de Vulnerabilidades Técnicas</t>
  </si>
  <si>
    <t>Seguimiento a las pruebas de vulnerabilidades técnicas de los activos de información ejecutadas por el proveedor de servicios de TI.</t>
  </si>
  <si>
    <t>Monitoreo de Eventos</t>
  </si>
  <si>
    <t>Ejecución de actividades de monitoreo de eventos de control de acceso y de cumplimiento de políticas específicas de seguridad de la información</t>
  </si>
  <si>
    <t>Concienciación en Seguridad de la Información</t>
  </si>
  <si>
    <t>Ejecución de actividades para fortalecer la cultura en seguridad de la información del personal de la entidad.</t>
  </si>
  <si>
    <t>Gestión de Eventos e Incidentes de Seguridad de la Información</t>
  </si>
  <si>
    <t>Ejecución de actividades de reporte y gestión de eventos e incidentes de seguridad de la información</t>
  </si>
  <si>
    <t>Revisión Controles Proveedores Misionales</t>
  </si>
  <si>
    <t>Revisión del cumplimiento y postura de seguridad de la información, de los proveedores de servicios en procesos misionales de la entidad</t>
  </si>
  <si>
    <t>Cumplimiento</t>
  </si>
  <si>
    <t>Subsanación de hallazgos identificados en el marco de la auditoría al Modelo de Seguridad y Privacidad de la Información (MSPI - 2025).</t>
  </si>
  <si>
    <t>Ciberseguridad</t>
  </si>
  <si>
    <t>Implementar, depurar y afinar las alertas generadas por las distintas herramientas de ciberseguridad</t>
  </si>
  <si>
    <t>Objetivo:</t>
  </si>
  <si>
    <t>Desarrollar, implementar y gestionar un modelo de seguridad de la información alineado con la
estrategia y objetivos de la entidad, que permita mitigar los riesgos asociados a la información y dar
cumplimiento a las directrices del estado colombiano.</t>
  </si>
  <si>
    <t>Consolidar las mejoras del modelo de gobierno de TI mediante la actualización de lineamientos, marcos y capacidades institucionales implementados entre 2024 y 2025, fortaleciendo la gestión estratégica, la arquitectura empresarial y la toma de decisiones. La tarea orienta la adopción progresiva del PETI 2025–2030, garantizando alineación, madurez y continuidad en la transformación digital de la entidad.</t>
  </si>
  <si>
    <t>DGTI / Proveedores / Áreas usuarias</t>
  </si>
  <si>
    <t>Funcionamiento / Inversión</t>
  </si>
  <si>
    <t>Implementar soluciones de cuarta generación que modernicen la infraestructura y los servicios institucionales, incorporando automatización, analítica avanzada, infraestructura inteligente y servicios digitales de alto rendimiento. La tarea consolida los avances tecnológicos logrados en 2024–2025 y habilita capacidades clave previstas en el PETI 2025–2030 para optimizar procesos, mejorar la experiencia del usuario y acelerar la transformación digital de la entidad.</t>
  </si>
  <si>
    <t>Ejecutar iniciativas orientadas al mejoramiento continuo de la infraestructura, servicios y capacidades tecnológicas internas, optimizando procesos, fortaleciendo la operación y elevando la eficiencia institucional. Estas acciones consolidan las mejoras realizadas en 2024–2025 y habilitan las capacidades previstas en el PETI 2025–2030 para impulsar una gestión tecnológica más ágil, segura e integrada.</t>
  </si>
  <si>
    <t>Poblamiento definitivo de la Planta Global empleos de Carrera Administrativa</t>
  </si>
  <si>
    <t>Adelantar las gestiones internas y ante la Comisión Nacional del Servicio Civil a  fin de adelantar la provisión definitiva de las vacantes de empleos de carrera administrativa</t>
  </si>
  <si>
    <t>Provisión Transitoria de  empleos de carrera administrativa</t>
  </si>
  <si>
    <t>Gestionar los diferentes procesos ante las instancias que corresponda y adelantar el proceso establecido para provisión transitoria de empleos de carrera administrativa vacantes.</t>
  </si>
  <si>
    <t>Provisión empleo de planta temporal</t>
  </si>
  <si>
    <t>Gestionar ante las  entidades competentes lo que corresponda para efecto de proveer los empleos de carácter temporal que se encuentran vacantes, y las nuevas vacantes que se generen</t>
  </si>
  <si>
    <t>Provisión de empleo de libre nombramiento y remoción</t>
  </si>
  <si>
    <t>Gestionar ante las entidades que corresponda, las acciones requeridas para la provisión de vacantes definitivas o temporales en empleos de libre nombramiento y remoción</t>
  </si>
  <si>
    <r>
      <t xml:space="preserve">En la Unidad de Gestión Pensional y Parafiscales – UGPP, </t>
    </r>
    <r>
      <rPr>
        <b/>
        <sz val="14"/>
        <color theme="1"/>
        <rFont val="Montserrat"/>
      </rPr>
      <t>todos los y las  servidores, servidoras y colaboradore(a)s de la gestión institucional nos comprometemos a actuar con transparencia y moralidad administrativa</t>
    </r>
    <r>
      <rPr>
        <sz val="14"/>
        <color theme="1"/>
        <rFont val="Montserrat"/>
      </rPr>
      <t xml:space="preserve"> en la ejecución de las funciones y responsabilidades, </t>
    </r>
    <r>
      <rPr>
        <b/>
        <sz val="14"/>
        <color theme="1"/>
        <rFont val="Montserrat"/>
      </rPr>
      <t>promoviendo una cultura de legalidad</t>
    </r>
    <r>
      <rPr>
        <sz val="14"/>
        <color theme="1"/>
        <rFont val="Montserrat"/>
      </rPr>
      <t xml:space="preserve"> y </t>
    </r>
    <r>
      <rPr>
        <b/>
        <sz val="14"/>
        <color theme="1"/>
        <rFont val="Montserrat"/>
      </rPr>
      <t>acatando lo ordenado por el marco normativo</t>
    </r>
    <r>
      <rPr>
        <sz val="14"/>
        <color theme="1"/>
        <rFont val="Montserrat"/>
      </rPr>
      <t>, con t</t>
    </r>
    <r>
      <rPr>
        <b/>
        <sz val="14"/>
        <color theme="1"/>
        <rFont val="Montserrat"/>
      </rPr>
      <t>otal respeto de los derechos de las personas</t>
    </r>
    <r>
      <rPr>
        <sz val="14"/>
        <color theme="1"/>
        <rFont val="Montserrat"/>
      </rPr>
      <t xml:space="preserve"> y movidos por los valores de </t>
    </r>
    <r>
      <rPr>
        <b/>
        <sz val="14"/>
        <color theme="1"/>
        <rFont val="Montserrat"/>
      </rPr>
      <t>honestidad</t>
    </r>
    <r>
      <rPr>
        <sz val="14"/>
        <color theme="1"/>
        <rFont val="Montserrat"/>
      </rPr>
      <t xml:space="preserve">, </t>
    </r>
    <r>
      <rPr>
        <b/>
        <sz val="14"/>
        <color theme="1"/>
        <rFont val="Montserrat"/>
      </rPr>
      <t>respeto</t>
    </r>
    <r>
      <rPr>
        <sz val="14"/>
        <color theme="1"/>
        <rFont val="Montserrat"/>
      </rPr>
      <t xml:space="preserve">, </t>
    </r>
    <r>
      <rPr>
        <b/>
        <sz val="14"/>
        <color theme="1"/>
        <rFont val="Montserrat"/>
      </rPr>
      <t>compromiso</t>
    </r>
    <r>
      <rPr>
        <sz val="14"/>
        <color theme="1"/>
        <rFont val="Montserrat"/>
      </rPr>
      <t xml:space="preserve">, </t>
    </r>
    <r>
      <rPr>
        <b/>
        <sz val="14"/>
        <color theme="1"/>
        <rFont val="Montserrat"/>
      </rPr>
      <t>diligencia</t>
    </r>
    <r>
      <rPr>
        <sz val="14"/>
        <color theme="1"/>
        <rFont val="Montserrat"/>
      </rPr>
      <t xml:space="preserve"> y </t>
    </r>
    <r>
      <rPr>
        <b/>
        <sz val="14"/>
        <color theme="1"/>
        <rFont val="Montserrat"/>
      </rPr>
      <t>justicia</t>
    </r>
    <r>
      <rPr>
        <sz val="14"/>
        <color theme="1"/>
        <rFont val="Montserrat"/>
      </rPr>
      <t xml:space="preserve"> consagrados en el Código de Integridad de la UGPP, en cabal cumplimiento del Programa de Transparencia y Ética Pública y que contribuya de manera significativa en la mitigación de riesgos de corrupción que se presentan en el desarrollo de sus funciones (aprobada por el Comité Institucional de Gestión y Desempeño el 26 de agosto de 2025.
</t>
    </r>
    <r>
      <rPr>
        <sz val="9"/>
        <color theme="1"/>
        <rFont val="Montserrat"/>
      </rPr>
      <t xml:space="preserve">
</t>
    </r>
    <r>
      <rPr>
        <sz val="14"/>
        <color theme="1"/>
        <rFont val="Montserrat"/>
      </rPr>
      <t xml:space="preserve">Puede consultar el documento aprobado, en la página web institucional: </t>
    </r>
    <r>
      <rPr>
        <b/>
        <sz val="14"/>
        <color theme="4" tint="-0.249977111117893"/>
        <rFont val="Montserrat"/>
      </rPr>
      <t>https://www.ugpp.gov.co/wp-content/uploads/2025/08/Programa-de-Transparencia-y-Etica-Publica_UGPP_v1_Agosto2025_Transversal.pdf</t>
    </r>
    <r>
      <rPr>
        <sz val="14"/>
        <color theme="1"/>
        <rFont val="Montserrat"/>
      </rPr>
      <t xml:space="preserve">. </t>
    </r>
  </si>
  <si>
    <t>N°</t>
  </si>
  <si>
    <t>Acción estratégica</t>
  </si>
  <si>
    <t>Responsable</t>
  </si>
  <si>
    <t>1.1. Gestión riesgos integridad pública</t>
  </si>
  <si>
    <t>1.2. Gestión riesgos LA/FT/FP</t>
  </si>
  <si>
    <t>1.3. Canales de denuncia</t>
  </si>
  <si>
    <t>Asesor de Control Interno</t>
  </si>
  <si>
    <t>1.4. Debida Diligencia</t>
  </si>
  <si>
    <t>2.1. Redes Internas</t>
  </si>
  <si>
    <t>Dirección de Soporte y Desarrollo Organizacional
Dirección de Estrategia y Evaluación</t>
  </si>
  <si>
    <t>2.2. Redes Externas</t>
  </si>
  <si>
    <t>3.1. Acceso a la Información Pública y Transparencia</t>
  </si>
  <si>
    <t>3.2. Participación ciudadana y rendición de cuentas</t>
  </si>
  <si>
    <t>Dirección de Estrategia y Evaluación
Dirección de Servicios Integrados de Atención</t>
  </si>
  <si>
    <t>3.3. Integridad en el servicio público</t>
  </si>
  <si>
    <t>4.1. Iniciativas adicinales: Racionalización de Trámites</t>
  </si>
  <si>
    <t>Línea de acción (Decreto 1122 / 2024)</t>
  </si>
  <si>
    <t>Actividad</t>
  </si>
  <si>
    <t>Entregable</t>
  </si>
  <si>
    <t>Responsable de ejecutar la actividad</t>
  </si>
  <si>
    <t>Indicador o Meta esperada</t>
  </si>
  <si>
    <t>Observaciones</t>
  </si>
  <si>
    <t>2025</t>
  </si>
  <si>
    <t>2026</t>
  </si>
  <si>
    <t>2027</t>
  </si>
  <si>
    <t>2028</t>
  </si>
  <si>
    <t>Fecha inicio</t>
  </si>
  <si>
    <t>Fecha fin</t>
  </si>
  <si>
    <t>1. Control Social Eficiente</t>
  </si>
  <si>
    <t>Estrategia de promoción de Veedurías Ciudadanas: Diseñar campañas para invitar a la ciudadanía a conformar veedurías especializadas en los procesos misionales (pensiones y parafiscales)</t>
  </si>
  <si>
    <t>Diseño de campaña e invitación</t>
  </si>
  <si>
    <t>Dirección de Estrategia y Evaluación
Dirección Jurídica
Dirección de Servicios Integrados de Atención
GIT Comunicaciones</t>
  </si>
  <si>
    <t>1 campaña diseñada</t>
  </si>
  <si>
    <t>Este entregable tiene en cuenta la normatividad vigente, que contextualiza el alcance de la campaña y la invitación</t>
  </si>
  <si>
    <t>En 2025 se formuló y ejecutó el Plan de Participación Ciudadana y de Rendición de Cuentas, que se publicó en la página web institucional https://www.ugpp.gov.co/participa/rendicion-cuentas/. Incluye la producción de información en el Menú Participa.</t>
  </si>
  <si>
    <t>Estrategia de promoción de Veedurías Ciudadanas: Invitar a la ciudadanía a conformar veedurías especializadas en los procesos misionales (pensiones y parafiscales)</t>
  </si>
  <si>
    <t>Invitación</t>
  </si>
  <si>
    <t>2 invitaciones</t>
  </si>
  <si>
    <t>2. Diálogo permanente y Rendición de cuentas eficaz</t>
  </si>
  <si>
    <t>Ciclo de Brigadas de Atención Presencial y Diálogo Regional: Realizar jornadas en territorios priorizados para resolver trámites y capturar percepción ciudadana in situ</t>
  </si>
  <si>
    <t>Brigadas de atención y capacitación</t>
  </si>
  <si>
    <t>Dirección de Parafiscales
Dirección de Servicios Integrados de Atención</t>
  </si>
  <si>
    <t>24 Brigadas (para 2025 - Pendiente de definir para las siguientes vigencias)</t>
  </si>
  <si>
    <t>Actividad sujueta a las definiciones del Plan Estratégico Institucional 2023 - 2026. Para las siguientes vigencas, se revisará y se actualizará.</t>
  </si>
  <si>
    <t>Pendiente de definir</t>
  </si>
  <si>
    <t xml:space="preserve">Audiencia Pública de Rendición de Cuentas </t>
  </si>
  <si>
    <t>Audiencia pública</t>
  </si>
  <si>
    <t>Dirección General y direcciones participantes_x000D_
Dirección de Estrategia y Evaluación_x000D_
Dirección de Servicios Integrados de Atención_x000D_
GIT Comunicaciones</t>
  </si>
  <si>
    <t>1 audiencia pública por año</t>
  </si>
  <si>
    <t>Para cada periodo se evaluará la estrategia y medios viables, de acuerdo con los recursos y tecnología disponibles.
Se proyecta un Nivel de satisfacción ciudadano &gt; 4.0 (Escala 1-5).
Se evaluará la eventual transición del modelo 100% virtual a un modelo híbrido (presencial + streaming) para garantizar interacción real.</t>
  </si>
  <si>
    <t>Realizar conversatorios y/o eventos académicos, como espacios de diálogo y socialización de la estrategia misional de la Entidad</t>
  </si>
  <si>
    <t>Conversatorios y/o eventos académicos</t>
  </si>
  <si>
    <t>3 espacios de diálogo (para 2025 - Pendiente de definir para las siguientes vigencias)</t>
  </si>
  <si>
    <t>Actividad sujeta al cumplimiento de las metas definidas en el Plan de Acción Anual, de acuerdo con la estrategia definida.</t>
  </si>
  <si>
    <t>Consulta a los ciudadanos sobre propuesta de planes y proyectos normativos</t>
  </si>
  <si>
    <t>Consultas realizadas</t>
  </si>
  <si>
    <t>Dirección Jurídica - Subdirección Jurídica Parafiscales</t>
  </si>
  <si>
    <t>Nº de consultas por vigencia</t>
  </si>
  <si>
    <t>El cumplimiento depende de la necesidad de proyectos normativos y según el cronograma de trabajo</t>
  </si>
  <si>
    <t>Estrategia "UGPP Te Cuenta" (Lives/Webinars): Mantener espacios de diálogo permanente sobre temas técnicos (PILA, pensional, normatividad, trámites, etc.) para pedagogía continua</t>
  </si>
  <si>
    <t>Realización de Lives temáticos</t>
  </si>
  <si>
    <t>Dirección de Parafiscales
Dirección de Pensiones
GIT Comunicaciones</t>
  </si>
  <si>
    <t>Nº de visualizaciones y asistentes en vivo</t>
  </si>
  <si>
    <t>Esta actividad se desarrolla en el contexto de la estrategia de comunicación y sensibilización de la entidad.
Debe considerar las herramientas tecnológicas y recursos disponibles.</t>
  </si>
  <si>
    <t>3. Participación Incidente</t>
  </si>
  <si>
    <t xml:space="preserve">Consulta Temprana de Planeación: Publicar propuestas de planes institucionales </t>
  </si>
  <si>
    <t>Propuestas de planes institucionales para comentarios</t>
  </si>
  <si>
    <t>Dirección de Estrategia y Evaluación
GIT Comunicaciones</t>
  </si>
  <si>
    <t>Comentarios / aportes ciudadanos recibidos (Meta: &gt;0, superar histórico)</t>
  </si>
  <si>
    <t>Se buscará revisar los tiempos para que se publique con mayor antelación y mayor frecuencia, y se consideren campañas de "lenguaje claro" para aumentar el feedback real</t>
  </si>
  <si>
    <t>4. Información de calidad y en lenguaje comprensible</t>
  </si>
  <si>
    <t>Publicar informe de gestión y de rendición de cuentas de la vigencia, en la página web de La Unidad</t>
  </si>
  <si>
    <t>Informe publicado</t>
  </si>
  <si>
    <t>3 informes</t>
  </si>
  <si>
    <t>El documento se prepara con la participación de todas las áreas de la entidad.</t>
  </si>
  <si>
    <t>Información publicada</t>
  </si>
  <si>
    <t>Nº de información publicada</t>
  </si>
  <si>
    <t>La información se articula con los avances de los indicadores estratégicos, informes de gestión y otra información que refleja la gestión institucional.</t>
  </si>
  <si>
    <t>Divulgar la información sobre la gestión institucional publicada</t>
  </si>
  <si>
    <t>Información divulgada</t>
  </si>
  <si>
    <t>6 piezas de divulgación</t>
  </si>
  <si>
    <t>La divulgación se articula conforme a lo que se publique.</t>
  </si>
  <si>
    <t>Analizar las estrategias y canales utilizados para consulta de temas para la rendición de cuentas</t>
  </si>
  <si>
    <t>Análisis de estrategias</t>
  </si>
  <si>
    <t>Dirección de Estrategia y Evaluación_x000D_
GIT Comunicaciones</t>
  </si>
  <si>
    <t>1 análisis</t>
  </si>
  <si>
    <t>Se considera la información disponible y medios utilizados por el GIT de Comunicaciones</t>
  </si>
  <si>
    <t>Realizar consulta de temas relevantes para la rendición de cuentas</t>
  </si>
  <si>
    <t>Resultados de consulta consolidados</t>
  </si>
  <si>
    <t>El documento se prepara con base en la información recibida por los medios que se dispongan para la consulta.</t>
  </si>
  <si>
    <t>5. Articulación de la Rendición de Cuentas</t>
  </si>
  <si>
    <t>Identificar el alcance y actual aplicación de nodos del Sistema Nacional de Rendición de Cuentas, como insumo para la posible articulación de la UGPP en nodos.</t>
  </si>
  <si>
    <t>Análisis de articulación</t>
  </si>
  <si>
    <t>Dirección de Estrategia y Evaluación
Dirección de Servicios Integrados de Atención
GIT Comunicaciones</t>
  </si>
  <si>
    <t>1 informe</t>
  </si>
  <si>
    <t>Se debe identificar la normatividad vigente y posibilidades de nodos.</t>
  </si>
  <si>
    <t>6. Transparencia Activa</t>
  </si>
  <si>
    <t>Estandarización del Menú "Participa": Depuración y unificación de la información en la sede electrónica para facilitar el acceso a mecanismos de participación</t>
  </si>
  <si>
    <t>Menú Participa actualizado</t>
  </si>
  <si>
    <t>100% de cumplimiento en criterios de accesibilidad web (Índide de Transparencia Activa - ITA)</t>
  </si>
  <si>
    <t>La UGPP incorporó en la página web el Menú Participa (en https://www.ugpp.gov.co/participa/). Se debe considerar posible duplicidad en la información en otras opciones de la misma y faltante de información.</t>
  </si>
  <si>
    <t>7. Enfoque de Paz</t>
  </si>
  <si>
    <t>Rendición de Cuentas sobre Acuerdo de Paz: Análisis de viabilidad de un capítulo especial de rendición sobre el aporte de la UGPP al cumplimiento del acuerdo de paz (si aplica según viabilidad)</t>
  </si>
  <si>
    <t>Análisis de viabilidad</t>
  </si>
  <si>
    <t>Informe de viabilidad / Capítulo elaborado y entregado a directores participantes</t>
  </si>
  <si>
    <t>Se tendrá en cuenta las competencias de la entidad y el marco de referencia de acuerdos de paz suscritos. A partir del análisis, definir la viabildiad de una rendición de cuentas sobre el cumplimiento del acuerdo de paz desde la misionalidad y competencias de la UGPP.</t>
  </si>
  <si>
    <t>8. Evaluación y retroalimentación a  la gestión institucional</t>
  </si>
  <si>
    <t>Evaluar el proceso de rendición de cuentas</t>
  </si>
  <si>
    <t>Instrumento de evaluación aplicado</t>
  </si>
  <si>
    <t>N° instrumentos aplicados y N° evaluaciones recibidas</t>
  </si>
  <si>
    <t>Se aplica según los medios y recursos disponibles.</t>
  </si>
  <si>
    <t xml:space="preserve">En 2025 se formuló y ejecutó el Plan de Participación Ciudadana y de Rendición de Cuentas, que se publicó en la página web institucional https://www.ugpp.gov.co/participa/rendicion-cuentas/. </t>
  </si>
  <si>
    <t>Elaborar y publicar un documento resumen, conclusiones y posible plan de mejoramiento (de ser necesario)</t>
  </si>
  <si>
    <t>Documento publicado</t>
  </si>
  <si>
    <t>N° documentos publicados</t>
  </si>
  <si>
    <t>Se genera según los procesos adelantados y la información disponible.</t>
  </si>
  <si>
    <t>Versión 1 - Enero de 2026</t>
  </si>
  <si>
    <t>Componente Programático</t>
  </si>
  <si>
    <r>
      <t xml:space="preserve">Puede consultar el documento aprobado, en la página web institucional: </t>
    </r>
    <r>
      <rPr>
        <b/>
        <sz val="14"/>
        <color theme="4" tint="-0.249977111117893"/>
        <rFont val="Montserrat"/>
      </rPr>
      <t>https://www.ugpp.gov.co/wp-content/uploads/2025/12/2.-Acciones-Estrategia-Institucional-2025-2028_AprobadoCIGD_18Dic2025.xlsx</t>
    </r>
    <r>
      <rPr>
        <sz val="14"/>
        <color theme="1"/>
        <rFont val="Montserrat"/>
      </rPr>
      <t>.</t>
    </r>
  </si>
  <si>
    <t>Tratamientos realizados con nuevos estándares de oportunidad (sensibilización)</t>
  </si>
  <si>
    <t>27
1. Sabía usted que?: 9 
2. Caracterización del dato: 4
3. Informes técnicos publicados: 1
4. Informes regionales: 1 
5. Comunicados de prensa: 12</t>
  </si>
  <si>
    <t>1a. Inst.: 49%
2a. Inst.: 50%</t>
  </si>
  <si>
    <t>100% de las actividades previstas en el Plan de Prevención del Daño Antijurídico</t>
  </si>
  <si>
    <t>2
eventos académicos</t>
  </si>
  <si>
    <t>$107 mil millones
(11% de la cartera normal a nov. 2025)</t>
  </si>
  <si>
    <t>Los planes institucionales de la UGPP se publicaron en versión inicial para comentarios y propuestas de los interesados en la página web de la entidad (https://www.ugpp.gov.co/nuestra-entidad/plan-de-accion/), entre el 22 de diciembre de 2025 y el 22 de enero de 2026.
Se recibieron 34 comentarios, los cuales se entregaron a los responsables para su análisis e identificación de posibles acciones o ajustes.
El Plan de Acción Anual 2026 fue aprobado por el Consejo Directivo de la entidad el 30 de enero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</si>
</sst>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quot;$&quot;\ * #,##0.00_);_(&quot;$&quot;\ * \(#,##0.00\);_(&quot;$&quot;\ * &quot;-&quot;??_);_(@_)"/>
    <numFmt numFmtId="165" formatCode="_ &quot;$&quot;\ * #,##0.00_ ;_ &quot;$&quot;\ * \-#,##0.00_ ;_ &quot;$&quot;\ * &quot;-&quot;??_ ;_ @_ "/>
    <numFmt numFmtId="166" formatCode="_(&quot;$&quot;\ * #,##0_);_(&quot;$&quot;\ * \(#,##0\);_(&quot;$&quot;\ * &quot;-&quot;??_);_(@_)"/>
    <numFmt numFmtId="167" formatCode="d/mm/yyyy;@"/>
  </numFmts>
  <fonts count="76" x14ac:knownFonts="1">
    <font>
      <sz val="11"/>
      <color theme="1"/>
      <name val="Calibri"/>
      <family val="2"/>
      <scheme val="minor"/>
    </font>
    <font>
      <sz val="10"/>
      <name val="Arial"/>
      <family val="2"/>
    </font>
    <font>
      <sz val="11"/>
      <color theme="1"/>
      <name val="Arial"/>
      <family val="2"/>
    </font>
    <font>
      <b/>
      <sz val="24"/>
      <color theme="1"/>
      <name val="Arial"/>
      <family val="2"/>
    </font>
    <font>
      <b/>
      <sz val="11"/>
      <color theme="0"/>
      <name val="Arial"/>
      <family val="2"/>
    </font>
    <font>
      <sz val="11"/>
      <name val="Arial"/>
      <family val="2"/>
    </font>
    <font>
      <sz val="11"/>
      <color indexed="72"/>
      <name val="Arial"/>
      <family val="2"/>
    </font>
    <font>
      <sz val="14"/>
      <color theme="1"/>
      <name val="Calibri"/>
      <family val="2"/>
      <scheme val="minor"/>
    </font>
    <font>
      <sz val="10.8"/>
      <color theme="1"/>
      <name val="Arial"/>
      <family val="2"/>
    </font>
    <font>
      <sz val="10.8"/>
      <color indexed="72"/>
      <name val="Arial"/>
      <family val="2"/>
    </font>
    <font>
      <b/>
      <sz val="40"/>
      <color theme="1" tint="0.249977111117893"/>
      <name val="Arial Narrow"/>
      <family val="2"/>
    </font>
    <font>
      <sz val="11"/>
      <color theme="1"/>
      <name val="Calibri"/>
      <family val="2"/>
      <scheme val="minor"/>
    </font>
    <font>
      <u/>
      <sz val="11"/>
      <color theme="10"/>
      <name val="Calibri"/>
      <family val="2"/>
      <scheme val="minor"/>
    </font>
    <font>
      <b/>
      <sz val="14"/>
      <color theme="1"/>
      <name val="Calibri"/>
      <family val="2"/>
      <scheme val="minor"/>
    </font>
    <font>
      <sz val="12"/>
      <name val="Times New Roman"/>
      <family val="1"/>
    </font>
    <font>
      <b/>
      <sz val="8"/>
      <name val="Calibri"/>
      <family val="2"/>
      <scheme val="minor"/>
    </font>
    <font>
      <b/>
      <sz val="14"/>
      <name val="Calibri"/>
      <family val="2"/>
      <scheme val="minor"/>
    </font>
    <font>
      <sz val="8"/>
      <name val="Calibri"/>
      <family val="2"/>
      <scheme val="minor"/>
    </font>
    <font>
      <sz val="14"/>
      <name val="Calibri"/>
      <family val="2"/>
      <scheme val="minor"/>
    </font>
    <font>
      <sz val="11"/>
      <color rgb="FF000000"/>
      <name val="Calibri"/>
      <family val="2"/>
    </font>
    <font>
      <sz val="14"/>
      <color rgb="FF000000"/>
      <name val="Calibri"/>
      <family val="2"/>
      <scheme val="minor"/>
    </font>
    <font>
      <b/>
      <sz val="14"/>
      <color rgb="FFFF0000"/>
      <name val="Calibri"/>
      <family val="2"/>
      <scheme val="minor"/>
    </font>
    <font>
      <sz val="14"/>
      <name val="Times New Roman"/>
      <family val="1"/>
    </font>
    <font>
      <b/>
      <sz val="24"/>
      <color theme="1"/>
      <name val="Montserrat"/>
    </font>
    <font>
      <b/>
      <sz val="40"/>
      <color theme="1" tint="0.249977111117893"/>
      <name val="Montserrat"/>
    </font>
    <font>
      <sz val="10.8"/>
      <color theme="1"/>
      <name val="Montserrat"/>
    </font>
    <font>
      <sz val="11"/>
      <color theme="1"/>
      <name val="Montserrat"/>
    </font>
    <font>
      <b/>
      <sz val="12"/>
      <color theme="1" tint="0.249977111117893"/>
      <name val="Montserrat"/>
    </font>
    <font>
      <sz val="11"/>
      <color indexed="72"/>
      <name val="Montserrat"/>
    </font>
    <font>
      <sz val="11"/>
      <name val="Montserrat"/>
    </font>
    <font>
      <sz val="10"/>
      <color theme="1"/>
      <name val="Montserrat"/>
    </font>
    <font>
      <b/>
      <sz val="10"/>
      <color theme="0"/>
      <name val="Montserrat"/>
    </font>
    <font>
      <b/>
      <sz val="11"/>
      <color theme="1" tint="0.249977111117893"/>
      <name val="Montserrat"/>
    </font>
    <font>
      <b/>
      <sz val="28"/>
      <color theme="1" tint="0.249977111117893"/>
      <name val="Montserrat"/>
    </font>
    <font>
      <sz val="10.8"/>
      <color indexed="72"/>
      <name val="Montserrat"/>
    </font>
    <font>
      <sz val="10.8"/>
      <name val="Montserrat"/>
    </font>
    <font>
      <sz val="14"/>
      <color theme="1"/>
      <name val="Montserrat"/>
    </font>
    <font>
      <b/>
      <sz val="28"/>
      <color theme="1"/>
      <name val="Montserrat"/>
    </font>
    <font>
      <b/>
      <sz val="24"/>
      <name val="Montserrat"/>
    </font>
    <font>
      <b/>
      <sz val="20"/>
      <color theme="1"/>
      <name val="Montserrat"/>
    </font>
    <font>
      <sz val="16"/>
      <color theme="1"/>
      <name val="Montserrat"/>
    </font>
    <font>
      <sz val="10.8"/>
      <color theme="1" tint="0.249977111117893"/>
      <name val="Montserrat"/>
    </font>
    <font>
      <b/>
      <sz val="11"/>
      <color theme="0"/>
      <name val="Montserrat"/>
    </font>
    <font>
      <sz val="10.5"/>
      <color theme="1"/>
      <name val="Montserrat"/>
    </font>
    <font>
      <b/>
      <sz val="16"/>
      <color theme="1"/>
      <name val="Montserrat"/>
    </font>
    <font>
      <sz val="12"/>
      <color theme="1"/>
      <name val="Montserrat"/>
    </font>
    <font>
      <b/>
      <sz val="12"/>
      <color theme="0"/>
      <name val="Montserrat"/>
    </font>
    <font>
      <sz val="11"/>
      <color rgb="FF000000"/>
      <name val="Montserrat"/>
    </font>
    <font>
      <b/>
      <sz val="24"/>
      <color rgb="FF002060"/>
      <name val="Montserrat"/>
    </font>
    <font>
      <b/>
      <sz val="10.8"/>
      <color theme="0"/>
      <name val="Montserrat"/>
    </font>
    <font>
      <sz val="8"/>
      <color theme="1"/>
      <name val="Montserrat"/>
    </font>
    <font>
      <b/>
      <sz val="26"/>
      <color theme="1" tint="0.249977111117893"/>
      <name val="Montserrat"/>
    </font>
    <font>
      <u/>
      <sz val="11"/>
      <color theme="10"/>
      <name val="Montserrat"/>
    </font>
    <font>
      <b/>
      <sz val="11"/>
      <color theme="1"/>
      <name val="Montserrat"/>
    </font>
    <font>
      <sz val="12"/>
      <color theme="0"/>
      <name val="Montserrat"/>
    </font>
    <font>
      <b/>
      <sz val="16"/>
      <name val="Calibri"/>
      <family val="2"/>
      <scheme val="minor"/>
    </font>
    <font>
      <b/>
      <sz val="16"/>
      <color theme="4"/>
      <name val="Calibri"/>
      <family val="2"/>
      <scheme val="minor"/>
    </font>
    <font>
      <sz val="18"/>
      <color theme="1"/>
      <name val="Montserrat"/>
    </font>
    <font>
      <b/>
      <sz val="8"/>
      <name val="Montserrat"/>
    </font>
    <font>
      <b/>
      <sz val="14"/>
      <name val="Montserrat"/>
    </font>
    <font>
      <sz val="8"/>
      <name val="Montserrat"/>
    </font>
    <font>
      <sz val="14"/>
      <name val="Montserrat"/>
    </font>
    <font>
      <sz val="14"/>
      <color rgb="FF000000"/>
      <name val="Montserrat"/>
    </font>
    <font>
      <b/>
      <sz val="14"/>
      <color rgb="FFFF0000"/>
      <name val="Montserrat"/>
    </font>
    <font>
      <b/>
      <sz val="14"/>
      <color theme="1"/>
      <name val="Montserrat"/>
    </font>
    <font>
      <sz val="11"/>
      <color rgb="FFFF0000"/>
      <name val="Arial"/>
      <family val="2"/>
    </font>
    <font>
      <b/>
      <sz val="12"/>
      <color theme="1"/>
      <name val="Montserrat"/>
    </font>
    <font>
      <sz val="12"/>
      <color rgb="FFFF0000"/>
      <name val="Montserrat"/>
    </font>
    <font>
      <sz val="9"/>
      <color theme="1"/>
      <name val="Montserrat"/>
    </font>
    <font>
      <b/>
      <sz val="14"/>
      <color theme="4" tint="-0.249977111117893"/>
      <name val="Montserrat"/>
    </font>
    <font>
      <b/>
      <sz val="20"/>
      <color rgb="FFB28D42"/>
      <name val="Montserrat"/>
    </font>
    <font>
      <b/>
      <sz val="16"/>
      <color theme="0"/>
      <name val="Montserrat"/>
    </font>
    <font>
      <sz val="10"/>
      <color rgb="FF1B1C1D"/>
      <name val="Montserrat"/>
    </font>
    <font>
      <sz val="10"/>
      <name val="Montserrat"/>
    </font>
    <font>
      <sz val="10"/>
      <color rgb="FF000000"/>
      <name val="Montserrat"/>
    </font>
    <font>
      <sz val="10"/>
      <color theme="1"/>
      <name val="Calibri"/>
      <family val="2"/>
      <scheme val="minor"/>
    </font>
  </fonts>
  <fills count="17">
    <fill>
      <patternFill patternType="none"/>
    </fill>
    <fill>
      <patternFill patternType="gray125"/>
    </fill>
    <fill>
      <patternFill patternType="solid">
        <fgColor rgb="FF00447C"/>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59999389629810485"/>
        <bgColor indexed="64"/>
      </patternFill>
    </fill>
    <fill>
      <patternFill patternType="solid">
        <fgColor theme="9" tint="0.39997558519241921"/>
        <bgColor indexed="64"/>
      </patternFill>
    </fill>
    <fill>
      <patternFill patternType="solid">
        <fgColor theme="7"/>
        <bgColor indexed="64"/>
      </patternFill>
    </fill>
    <fill>
      <patternFill patternType="solid">
        <fgColor rgb="FFFFC000"/>
        <bgColor indexed="64"/>
      </patternFill>
    </fill>
    <fill>
      <patternFill patternType="solid">
        <fgColor theme="4" tint="-0.49998474074526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5"/>
        <bgColor indexed="64"/>
      </patternFill>
    </fill>
    <fill>
      <patternFill patternType="solid">
        <fgColor rgb="FFCCFFFF"/>
        <bgColor indexed="64"/>
      </patternFill>
    </fill>
    <fill>
      <patternFill patternType="solid">
        <fgColor rgb="FF0070C0"/>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rgb="FF002060"/>
      </left>
      <right style="thin">
        <color indexed="64"/>
      </right>
      <top style="medium">
        <color rgb="FF002060"/>
      </top>
      <bottom style="medium">
        <color rgb="FF303F9F"/>
      </bottom>
      <diagonal/>
    </border>
    <border>
      <left style="thin">
        <color indexed="64"/>
      </left>
      <right style="thin">
        <color indexed="64"/>
      </right>
      <top style="medium">
        <color rgb="FF002060"/>
      </top>
      <bottom style="medium">
        <color rgb="FF303F9F"/>
      </bottom>
      <diagonal/>
    </border>
    <border>
      <left style="thin">
        <color indexed="64"/>
      </left>
      <right/>
      <top style="medium">
        <color rgb="FF002060"/>
      </top>
      <bottom style="medium">
        <color rgb="FF303F9F"/>
      </bottom>
      <diagonal/>
    </border>
    <border>
      <left style="medium">
        <color rgb="FF303F9F"/>
      </left>
      <right style="thin">
        <color indexed="64"/>
      </right>
      <top style="medium">
        <color rgb="FF002060"/>
      </top>
      <bottom style="medium">
        <color rgb="FF303F9F"/>
      </bottom>
      <diagonal/>
    </border>
    <border>
      <left style="thin">
        <color indexed="64"/>
      </left>
      <right style="medium">
        <color rgb="FF002060"/>
      </right>
      <top style="medium">
        <color rgb="FF002060"/>
      </top>
      <bottom style="medium">
        <color rgb="FF303F9F"/>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rgb="FF002060"/>
      </left>
      <right style="thin">
        <color indexed="64"/>
      </right>
      <top style="medium">
        <color rgb="FF303F9F"/>
      </top>
      <bottom/>
      <diagonal/>
    </border>
    <border>
      <left style="thin">
        <color indexed="64"/>
      </left>
      <right style="thin">
        <color indexed="64"/>
      </right>
      <top style="medium">
        <color rgb="FF303F9F"/>
      </top>
      <bottom/>
      <diagonal/>
    </border>
    <border>
      <left style="thin">
        <color indexed="64"/>
      </left>
      <right style="medium">
        <color rgb="FF002060"/>
      </right>
      <top style="medium">
        <color rgb="FF303F9F"/>
      </top>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right style="thin">
        <color indexed="64"/>
      </right>
      <top/>
      <bottom/>
      <diagonal/>
    </border>
    <border>
      <left style="thin">
        <color indexed="64"/>
      </left>
      <right style="medium">
        <color indexed="64"/>
      </right>
      <top/>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3">
    <xf numFmtId="0" fontId="0"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164" fontId="11" fillId="0" borderId="0" applyFont="0" applyFill="0" applyBorder="0" applyAlignment="0" applyProtection="0"/>
    <xf numFmtId="0" fontId="12" fillId="0" borderId="0" applyNumberFormat="0" applyFill="0" applyBorder="0" applyAlignment="0" applyProtection="0"/>
    <xf numFmtId="0" fontId="14" fillId="0" borderId="0"/>
    <xf numFmtId="0" fontId="19" fillId="0" borderId="0"/>
    <xf numFmtId="0" fontId="19" fillId="0" borderId="0"/>
    <xf numFmtId="0" fontId="19" fillId="0" borderId="0"/>
    <xf numFmtId="9" fontId="11" fillId="0" borderId="0" applyFont="0" applyFill="0" applyBorder="0" applyAlignment="0" applyProtection="0"/>
  </cellStyleXfs>
  <cellXfs count="541">
    <xf numFmtId="0" fontId="0" fillId="0" borderId="0" xfId="0"/>
    <xf numFmtId="0" fontId="2" fillId="0" borderId="0" xfId="0" applyFont="1" applyAlignment="1">
      <alignment horizontal="lef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14" fontId="3" fillId="0" borderId="0" xfId="0" applyNumberFormat="1" applyFont="1" applyAlignment="1">
      <alignment horizontal="center" vertical="center" wrapText="1"/>
    </xf>
    <xf numFmtId="0" fontId="8" fillId="0" borderId="0" xfId="0" applyFont="1" applyAlignment="1">
      <alignment horizontal="left" vertical="center" wrapText="1"/>
    </xf>
    <xf numFmtId="14" fontId="8" fillId="0" borderId="0" xfId="0" applyNumberFormat="1" applyFont="1" applyAlignment="1">
      <alignment horizontal="center" vertical="center" wrapText="1"/>
    </xf>
    <xf numFmtId="0" fontId="8" fillId="0" borderId="0" xfId="0" applyFont="1" applyAlignment="1">
      <alignment horizontal="center" vertical="center" wrapText="1"/>
    </xf>
    <xf numFmtId="0" fontId="2" fillId="0" borderId="0" xfId="0" applyFont="1" applyAlignment="1">
      <alignment vertical="center" wrapText="1"/>
    </xf>
    <xf numFmtId="0" fontId="3" fillId="0" borderId="0" xfId="0" applyFont="1" applyAlignment="1">
      <alignment vertical="center" wrapText="1"/>
    </xf>
    <xf numFmtId="15" fontId="9" fillId="0" borderId="1" xfId="0" applyNumberFormat="1" applyFont="1" applyBorder="1" applyAlignment="1">
      <alignment horizontal="center" vertical="center" wrapText="1"/>
    </xf>
    <xf numFmtId="0" fontId="5" fillId="0" borderId="1" xfId="0" applyFont="1" applyBorder="1" applyAlignment="1">
      <alignment horizontal="left" vertical="center" wrapText="1"/>
    </xf>
    <xf numFmtId="0" fontId="5" fillId="0" borderId="1" xfId="0" quotePrefix="1" applyFont="1" applyBorder="1" applyAlignment="1">
      <alignment vertical="center"/>
    </xf>
    <xf numFmtId="0" fontId="5" fillId="0" borderId="1" xfId="0" quotePrefix="1" applyFont="1" applyBorder="1" applyAlignment="1">
      <alignment vertical="center" wrapText="1"/>
    </xf>
    <xf numFmtId="0" fontId="5" fillId="0" borderId="1" xfId="0" applyFont="1" applyBorder="1" applyAlignment="1">
      <alignment vertical="center"/>
    </xf>
    <xf numFmtId="0" fontId="5" fillId="0" borderId="1" xfId="0" applyFont="1" applyBorder="1" applyAlignment="1">
      <alignment vertical="center" wrapText="1"/>
    </xf>
    <xf numFmtId="0" fontId="6" fillId="0" borderId="1" xfId="0" applyFont="1" applyBorder="1" applyAlignment="1">
      <alignment horizontal="justify" vertical="center" wrapText="1"/>
    </xf>
    <xf numFmtId="15" fontId="6" fillId="0" borderId="1" xfId="0" applyNumberFormat="1" applyFont="1" applyBorder="1" applyAlignment="1">
      <alignment horizontal="center" vertical="center" wrapText="1"/>
    </xf>
    <xf numFmtId="0" fontId="6" fillId="0" borderId="1" xfId="0" quotePrefix="1" applyFont="1" applyBorder="1" applyAlignment="1">
      <alignment horizontal="justify" vertical="center" wrapText="1"/>
    </xf>
    <xf numFmtId="0" fontId="4" fillId="2" borderId="1" xfId="0" applyFont="1" applyFill="1" applyBorder="1" applyAlignment="1">
      <alignment horizontal="center" vertical="center" wrapText="1"/>
    </xf>
    <xf numFmtId="14" fontId="4" fillId="2" borderId="1" xfId="0" applyNumberFormat="1" applyFont="1" applyFill="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10" fillId="0" borderId="0" xfId="0" applyFont="1" applyAlignment="1">
      <alignment vertical="center" wrapText="1"/>
    </xf>
    <xf numFmtId="0" fontId="1" fillId="0" borderId="1" xfId="0" applyFont="1" applyBorder="1" applyAlignment="1">
      <alignment horizontal="justify" vertical="center" wrapText="1"/>
    </xf>
    <xf numFmtId="0" fontId="2" fillId="0" borderId="0" xfId="0" applyFont="1" applyAlignment="1">
      <alignment vertical="center"/>
    </xf>
    <xf numFmtId="0" fontId="15" fillId="0" borderId="0" xfId="8" applyFont="1" applyProtection="1">
      <protection locked="0"/>
    </xf>
    <xf numFmtId="0" fontId="15" fillId="0" borderId="0" xfId="8" applyFont="1" applyAlignment="1" applyProtection="1">
      <alignment horizontal="left"/>
      <protection locked="0"/>
    </xf>
    <xf numFmtId="0" fontId="15" fillId="0" borderId="0" xfId="8" applyFont="1" applyAlignment="1" applyProtection="1">
      <alignment vertical="center"/>
      <protection locked="0"/>
    </xf>
    <xf numFmtId="0" fontId="15" fillId="0" borderId="0" xfId="8" applyFont="1" applyAlignment="1" applyProtection="1">
      <alignment horizontal="center"/>
      <protection locked="0"/>
    </xf>
    <xf numFmtId="0" fontId="15" fillId="0" borderId="0" xfId="8" applyFont="1" applyAlignment="1" applyProtection="1">
      <alignment horizontal="center" vertical="center" wrapText="1"/>
      <protection locked="0"/>
    </xf>
    <xf numFmtId="0" fontId="16" fillId="4" borderId="24" xfId="8" applyFont="1" applyFill="1" applyBorder="1" applyAlignment="1" applyProtection="1">
      <alignment horizontal="center" vertical="center" wrapText="1"/>
      <protection locked="0"/>
    </xf>
    <xf numFmtId="0" fontId="16" fillId="4" borderId="24" xfId="8" applyFont="1" applyFill="1" applyBorder="1" applyAlignment="1" applyProtection="1">
      <alignment horizontal="center" vertical="center"/>
      <protection locked="0"/>
    </xf>
    <xf numFmtId="0" fontId="17" fillId="0" borderId="10" xfId="8" applyFont="1" applyBorder="1" applyAlignment="1" applyProtection="1">
      <alignment horizontal="center" vertical="center" wrapText="1"/>
      <protection locked="0"/>
    </xf>
    <xf numFmtId="0" fontId="17" fillId="0" borderId="16" xfId="8" applyFont="1" applyBorder="1" applyAlignment="1" applyProtection="1">
      <alignment horizontal="center" vertical="center" wrapText="1"/>
      <protection locked="0"/>
    </xf>
    <xf numFmtId="0" fontId="18" fillId="0" borderId="1" xfId="8" applyFont="1" applyBorder="1" applyAlignment="1" applyProtection="1">
      <alignment horizontal="justify" vertical="center"/>
      <protection locked="0"/>
    </xf>
    <xf numFmtId="0" fontId="18" fillId="0" borderId="18" xfId="8" applyFont="1" applyBorder="1" applyAlignment="1" applyProtection="1">
      <alignment horizontal="justify" vertical="center"/>
      <protection locked="0"/>
    </xf>
    <xf numFmtId="0" fontId="18" fillId="0" borderId="8" xfId="8" applyFont="1" applyBorder="1" applyAlignment="1" applyProtection="1">
      <alignment horizontal="justify" vertical="center"/>
      <protection locked="0"/>
    </xf>
    <xf numFmtId="0" fontId="18" fillId="0" borderId="35" xfId="8" applyFont="1" applyBorder="1" applyAlignment="1" applyProtection="1">
      <alignment horizontal="center" vertical="center" wrapText="1"/>
      <protection locked="0"/>
    </xf>
    <xf numFmtId="0" fontId="18" fillId="0" borderId="36" xfId="8" applyFont="1" applyBorder="1" applyAlignment="1" applyProtection="1">
      <alignment horizontal="center" vertical="center" wrapText="1"/>
      <protection locked="0"/>
    </xf>
    <xf numFmtId="0" fontId="18" fillId="0" borderId="36" xfId="8" applyFont="1" applyBorder="1" applyAlignment="1" applyProtection="1">
      <alignment horizontal="justify" vertical="center" wrapText="1"/>
      <protection locked="0"/>
    </xf>
    <xf numFmtId="0" fontId="18" fillId="0" borderId="36" xfId="8" applyFont="1" applyBorder="1" applyAlignment="1">
      <alignment horizontal="center" vertical="center" wrapText="1"/>
    </xf>
    <xf numFmtId="0" fontId="18" fillId="0" borderId="36" xfId="8" applyFont="1" applyBorder="1" applyAlignment="1" applyProtection="1">
      <alignment horizontal="justify" vertical="center"/>
      <protection locked="0"/>
    </xf>
    <xf numFmtId="0" fontId="17" fillId="0" borderId="0" xfId="8" applyFont="1" applyProtection="1">
      <protection locked="0"/>
    </xf>
    <xf numFmtId="0" fontId="18" fillId="0" borderId="18" xfId="0" applyFont="1" applyBorder="1" applyAlignment="1" applyProtection="1">
      <alignment horizontal="justify" vertical="center"/>
      <protection locked="0"/>
    </xf>
    <xf numFmtId="0" fontId="18" fillId="0" borderId="1" xfId="0" applyFont="1" applyBorder="1" applyAlignment="1" applyProtection="1">
      <alignment horizontal="justify" vertical="center"/>
      <protection locked="0"/>
    </xf>
    <xf numFmtId="0" fontId="18" fillId="0" borderId="24" xfId="0" applyFont="1" applyBorder="1" applyAlignment="1" applyProtection="1">
      <alignment horizontal="justify" vertical="center"/>
      <protection locked="0"/>
    </xf>
    <xf numFmtId="0" fontId="20" fillId="0" borderId="24" xfId="11" applyFont="1" applyBorder="1" applyAlignment="1">
      <alignment horizontal="justify" vertical="center" wrapText="1"/>
    </xf>
    <xf numFmtId="0" fontId="18" fillId="0" borderId="9" xfId="8" applyFont="1" applyBorder="1" applyAlignment="1" applyProtection="1">
      <alignment horizontal="justify" vertical="center"/>
      <protection locked="0"/>
    </xf>
    <xf numFmtId="0" fontId="18" fillId="0" borderId="24" xfId="8" applyFont="1" applyBorder="1" applyAlignment="1" applyProtection="1">
      <alignment horizontal="justify" vertical="center"/>
      <protection locked="0"/>
    </xf>
    <xf numFmtId="0" fontId="17" fillId="0" borderId="0" xfId="8" applyFont="1" applyAlignment="1" applyProtection="1">
      <alignment horizontal="center" vertical="center" wrapText="1"/>
      <protection locked="0"/>
    </xf>
    <xf numFmtId="0" fontId="17" fillId="0" borderId="0" xfId="8" applyFont="1" applyAlignment="1" applyProtection="1">
      <alignment horizontal="center"/>
      <protection locked="0"/>
    </xf>
    <xf numFmtId="0" fontId="18" fillId="0" borderId="18" xfId="11" applyFont="1" applyBorder="1" applyAlignment="1">
      <alignment horizontal="justify" vertical="center" wrapText="1"/>
    </xf>
    <xf numFmtId="0" fontId="18" fillId="0" borderId="1" xfId="11" applyFont="1" applyBorder="1" applyAlignment="1">
      <alignment horizontal="justify" vertical="center" wrapText="1"/>
    </xf>
    <xf numFmtId="0" fontId="18" fillId="0" borderId="24" xfId="11" applyFont="1" applyBorder="1" applyAlignment="1">
      <alignment horizontal="justify" vertical="center" wrapText="1"/>
    </xf>
    <xf numFmtId="0" fontId="18" fillId="0" borderId="21" xfId="8" applyFont="1" applyBorder="1" applyAlignment="1" applyProtection="1">
      <alignment horizontal="justify" vertical="center"/>
      <protection locked="0"/>
    </xf>
    <xf numFmtId="0" fontId="18" fillId="0" borderId="8" xfId="0" applyFont="1" applyBorder="1" applyAlignment="1" applyProtection="1">
      <alignment horizontal="justify" vertical="center"/>
      <protection locked="0"/>
    </xf>
    <xf numFmtId="0" fontId="18" fillId="0" borderId="40" xfId="8" applyFont="1" applyBorder="1" applyAlignment="1" applyProtection="1">
      <alignment horizontal="center" vertical="center" wrapText="1"/>
      <protection locked="0"/>
    </xf>
    <xf numFmtId="0" fontId="18" fillId="0" borderId="41" xfId="8" applyFont="1" applyBorder="1" applyAlignment="1">
      <alignment horizontal="center" vertical="center" wrapText="1"/>
    </xf>
    <xf numFmtId="0" fontId="17" fillId="0" borderId="0" xfId="8" applyFont="1" applyAlignment="1" applyProtection="1">
      <alignment horizontal="left"/>
      <protection locked="0"/>
    </xf>
    <xf numFmtId="0" fontId="17" fillId="0" borderId="0" xfId="8" applyFont="1" applyAlignment="1" applyProtection="1">
      <alignment horizontal="center" vertical="center"/>
      <protection locked="0"/>
    </xf>
    <xf numFmtId="0" fontId="18" fillId="0" borderId="27" xfId="8" applyFont="1" applyBorder="1" applyAlignment="1" applyProtection="1">
      <alignment horizontal="center" vertical="center" wrapText="1"/>
      <protection locked="0"/>
    </xf>
    <xf numFmtId="0" fontId="18" fillId="0" borderId="21" xfId="8" applyFont="1" applyBorder="1" applyAlignment="1" applyProtection="1">
      <alignment horizontal="center" vertical="center" wrapText="1"/>
      <protection locked="0"/>
    </xf>
    <xf numFmtId="0" fontId="18" fillId="0" borderId="28" xfId="8" applyFont="1" applyBorder="1" applyAlignment="1" applyProtection="1">
      <alignment horizontal="center" vertical="center" wrapText="1"/>
      <protection locked="0"/>
    </xf>
    <xf numFmtId="0" fontId="18" fillId="0" borderId="21" xfId="8" applyFont="1" applyBorder="1" applyAlignment="1" applyProtection="1">
      <alignment horizontal="justify" vertical="center" wrapText="1"/>
      <protection locked="0"/>
    </xf>
    <xf numFmtId="0" fontId="18" fillId="0" borderId="9" xfId="8" applyFont="1" applyBorder="1" applyAlignment="1" applyProtection="1">
      <alignment horizontal="justify" vertical="center" wrapText="1"/>
      <protection locked="0"/>
    </xf>
    <xf numFmtId="0" fontId="18" fillId="0" borderId="21" xfId="8" applyFont="1" applyBorder="1" applyAlignment="1">
      <alignment horizontal="center" vertical="center" wrapText="1"/>
    </xf>
    <xf numFmtId="0" fontId="18" fillId="0" borderId="29" xfId="8" applyFont="1" applyBorder="1" applyAlignment="1">
      <alignment horizontal="center" vertical="center" wrapText="1"/>
    </xf>
    <xf numFmtId="0" fontId="18" fillId="0" borderId="18" xfId="8" applyFont="1" applyBorder="1" applyAlignment="1" applyProtection="1">
      <alignment horizontal="justify" vertical="center" wrapText="1"/>
      <protection locked="0"/>
    </xf>
    <xf numFmtId="0" fontId="18" fillId="0" borderId="1" xfId="8" applyFont="1" applyBorder="1" applyAlignment="1" applyProtection="1">
      <alignment horizontal="justify" vertical="center" wrapText="1"/>
      <protection locked="0"/>
    </xf>
    <xf numFmtId="0" fontId="18" fillId="0" borderId="24" xfId="8" applyFont="1" applyBorder="1" applyAlignment="1" applyProtection="1">
      <alignment horizontal="justify" vertical="center" wrapText="1"/>
      <protection locked="0"/>
    </xf>
    <xf numFmtId="0" fontId="5" fillId="0" borderId="0" xfId="0" applyFont="1" applyAlignment="1">
      <alignment vertical="center"/>
    </xf>
    <xf numFmtId="0" fontId="18" fillId="7" borderId="29" xfId="8" applyFont="1" applyFill="1" applyBorder="1" applyAlignment="1">
      <alignment horizontal="center" vertical="center" wrapText="1"/>
    </xf>
    <xf numFmtId="0" fontId="18" fillId="0" borderId="25" xfId="0" applyFont="1" applyBorder="1" applyAlignment="1" applyProtection="1">
      <alignment horizontal="justify" vertical="center"/>
      <protection locked="0"/>
    </xf>
    <xf numFmtId="0" fontId="20" fillId="0" borderId="2" xfId="11" applyFont="1" applyBorder="1" applyAlignment="1">
      <alignment horizontal="justify" vertical="center" wrapText="1"/>
    </xf>
    <xf numFmtId="0" fontId="18" fillId="0" borderId="36" xfId="0" applyFont="1" applyBorder="1" applyAlignment="1" applyProtection="1">
      <alignment horizontal="justify" vertical="center"/>
      <protection locked="0"/>
    </xf>
    <xf numFmtId="0" fontId="23" fillId="0" borderId="0" xfId="0" applyFont="1" applyAlignment="1">
      <alignment vertical="center" wrapText="1"/>
    </xf>
    <xf numFmtId="0" fontId="24" fillId="0" borderId="0" xfId="0" applyFont="1" applyAlignment="1">
      <alignment vertical="center" wrapText="1"/>
    </xf>
    <xf numFmtId="0" fontId="25" fillId="0" borderId="0" xfId="0" applyFont="1" applyAlignment="1">
      <alignment horizontal="left" vertical="center" wrapText="1"/>
    </xf>
    <xf numFmtId="0" fontId="24" fillId="0" borderId="0" xfId="0" applyFont="1" applyAlignment="1">
      <alignment vertical="center"/>
    </xf>
    <xf numFmtId="0" fontId="26" fillId="0" borderId="0" xfId="0" applyFont="1" applyAlignment="1">
      <alignment horizontal="left" vertical="center" wrapText="1"/>
    </xf>
    <xf numFmtId="0" fontId="26" fillId="0" borderId="0" xfId="0" applyFont="1" applyAlignment="1">
      <alignment vertical="center" wrapText="1"/>
    </xf>
    <xf numFmtId="0" fontId="24" fillId="0" borderId="0" xfId="0" applyFont="1" applyAlignment="1">
      <alignment horizontal="center" vertical="center" wrapText="1"/>
    </xf>
    <xf numFmtId="0" fontId="27" fillId="0" borderId="0" xfId="0" applyFont="1" applyAlignment="1">
      <alignment horizontal="center" vertical="center" wrapText="1"/>
    </xf>
    <xf numFmtId="0" fontId="23" fillId="0" borderId="0" xfId="0" applyFont="1" applyAlignment="1">
      <alignment horizontal="center" vertical="center" wrapText="1"/>
    </xf>
    <xf numFmtId="0" fontId="26" fillId="0" borderId="0" xfId="0" applyFont="1" applyAlignment="1">
      <alignment horizontal="center" vertical="center" wrapText="1"/>
    </xf>
    <xf numFmtId="14" fontId="23" fillId="0" borderId="0" xfId="0" applyNumberFormat="1" applyFont="1" applyAlignment="1">
      <alignment horizontal="center" vertical="center" wrapText="1"/>
    </xf>
    <xf numFmtId="0" fontId="26" fillId="0" borderId="1" xfId="0" applyFont="1" applyBorder="1" applyAlignment="1">
      <alignment horizontal="left" vertical="center" wrapText="1"/>
    </xf>
    <xf numFmtId="0" fontId="28" fillId="0" borderId="1" xfId="0" applyFont="1" applyBorder="1" applyAlignment="1">
      <alignment vertical="center" wrapText="1"/>
    </xf>
    <xf numFmtId="0" fontId="26" fillId="0" borderId="1" xfId="0" applyFont="1" applyBorder="1" applyAlignment="1">
      <alignment vertical="center" wrapText="1"/>
    </xf>
    <xf numFmtId="15" fontId="28" fillId="0" borderId="1" xfId="0" applyNumberFormat="1" applyFont="1" applyBorder="1" applyAlignment="1">
      <alignment horizontal="left" vertical="center" wrapText="1"/>
    </xf>
    <xf numFmtId="0" fontId="29" fillId="3" borderId="1" xfId="0" quotePrefix="1" applyFont="1" applyFill="1" applyBorder="1" applyAlignment="1">
      <alignment horizontal="left" vertical="center" wrapText="1"/>
    </xf>
    <xf numFmtId="14" fontId="25" fillId="0" borderId="0" xfId="0" applyNumberFormat="1" applyFont="1" applyAlignment="1">
      <alignment horizontal="center" vertical="center" wrapText="1"/>
    </xf>
    <xf numFmtId="0" fontId="30" fillId="0" borderId="0" xfId="0" applyFont="1" applyAlignment="1">
      <alignment horizontal="left" vertical="center" wrapText="1"/>
    </xf>
    <xf numFmtId="0" fontId="31" fillId="2" borderId="1" xfId="0" applyFont="1" applyFill="1" applyBorder="1" applyAlignment="1">
      <alignment horizontal="center" vertical="center" wrapText="1"/>
    </xf>
    <xf numFmtId="14" fontId="31" fillId="2" borderId="1" xfId="0" applyNumberFormat="1" applyFont="1" applyFill="1" applyBorder="1" applyAlignment="1">
      <alignment horizontal="center" vertical="center" wrapText="1"/>
    </xf>
    <xf numFmtId="0" fontId="32" fillId="0" borderId="0" xfId="0" applyFont="1" applyAlignment="1">
      <alignment horizontal="center" vertical="center" wrapText="1"/>
    </xf>
    <xf numFmtId="0" fontId="34" fillId="3" borderId="1" xfId="0" applyFont="1" applyFill="1" applyBorder="1" applyAlignment="1">
      <alignment horizontal="left" vertical="center" wrapText="1"/>
    </xf>
    <xf numFmtId="0" fontId="29" fillId="0" borderId="1" xfId="4" applyFont="1" applyBorder="1" applyAlignment="1">
      <alignment horizontal="left" vertical="center" wrapText="1"/>
    </xf>
    <xf numFmtId="15" fontId="34" fillId="0" borderId="1" xfId="0" applyNumberFormat="1" applyFont="1" applyBorder="1" applyAlignment="1">
      <alignment horizontal="left" vertical="center" wrapText="1"/>
    </xf>
    <xf numFmtId="0" fontId="35" fillId="3" borderId="1" xfId="0" quotePrefix="1" applyFont="1" applyFill="1" applyBorder="1" applyAlignment="1">
      <alignment horizontal="left" vertical="center" wrapText="1"/>
    </xf>
    <xf numFmtId="0" fontId="35" fillId="3" borderId="1" xfId="0" quotePrefix="1" applyFont="1" applyFill="1" applyBorder="1" applyAlignment="1">
      <alignment horizontal="center" vertical="center" wrapText="1"/>
    </xf>
    <xf numFmtId="0" fontId="25" fillId="0" borderId="0" xfId="0" applyFont="1" applyAlignment="1">
      <alignment horizontal="center" vertical="center" wrapText="1"/>
    </xf>
    <xf numFmtId="0" fontId="29" fillId="3" borderId="1" xfId="0" applyFont="1" applyFill="1" applyBorder="1" applyAlignment="1">
      <alignment horizontal="left" vertical="center" wrapText="1"/>
    </xf>
    <xf numFmtId="0" fontId="29" fillId="0" borderId="1" xfId="0" applyFont="1" applyBorder="1" applyAlignment="1">
      <alignment horizontal="left" vertical="center" wrapText="1"/>
    </xf>
    <xf numFmtId="15" fontId="29" fillId="3" borderId="1" xfId="0" applyNumberFormat="1" applyFont="1" applyFill="1" applyBorder="1" applyAlignment="1">
      <alignment horizontal="left" vertical="center" wrapText="1"/>
    </xf>
    <xf numFmtId="0" fontId="29" fillId="0" borderId="1" xfId="0" applyFont="1" applyBorder="1" applyAlignment="1">
      <alignment horizontal="center" vertical="center" wrapText="1"/>
    </xf>
    <xf numFmtId="0" fontId="35" fillId="3" borderId="1" xfId="0" applyFont="1" applyFill="1" applyBorder="1" applyAlignment="1">
      <alignment vertical="center" wrapText="1"/>
    </xf>
    <xf numFmtId="0" fontId="35" fillId="3" borderId="1" xfId="0" applyFont="1" applyFill="1" applyBorder="1" applyAlignment="1">
      <alignment horizontal="left" vertical="center" wrapText="1"/>
    </xf>
    <xf numFmtId="0" fontId="34" fillId="0" borderId="1" xfId="0" applyFont="1" applyBorder="1" applyAlignment="1">
      <alignment horizontal="left" vertical="center" wrapText="1"/>
    </xf>
    <xf numFmtId="0" fontId="26" fillId="3" borderId="1" xfId="0" applyFont="1" applyFill="1" applyBorder="1" applyAlignment="1">
      <alignment horizontal="left" vertical="center" wrapText="1"/>
    </xf>
    <xf numFmtId="15" fontId="34" fillId="3" borderId="1" xfId="0" applyNumberFormat="1" applyFont="1" applyFill="1" applyBorder="1" applyAlignment="1">
      <alignment horizontal="left" vertical="center" wrapText="1"/>
    </xf>
    <xf numFmtId="0" fontId="26" fillId="0" borderId="0" xfId="0" applyFont="1"/>
    <xf numFmtId="0" fontId="36" fillId="0" borderId="0" xfId="0" applyFont="1" applyAlignment="1">
      <alignment horizontal="left" vertical="center" wrapText="1"/>
    </xf>
    <xf numFmtId="0" fontId="26" fillId="0" borderId="0" xfId="0" applyFont="1" applyAlignment="1">
      <alignment vertical="center"/>
    </xf>
    <xf numFmtId="0" fontId="26" fillId="5" borderId="0" xfId="0" applyFont="1" applyFill="1" applyAlignment="1">
      <alignment vertical="center"/>
    </xf>
    <xf numFmtId="0" fontId="41" fillId="0" borderId="0" xfId="0" applyFont="1" applyAlignment="1">
      <alignment horizontal="left" vertical="center" wrapText="1"/>
    </xf>
    <xf numFmtId="0" fontId="34" fillId="3" borderId="1" xfId="0" applyFont="1" applyFill="1" applyBorder="1" applyAlignment="1">
      <alignment vertical="center" wrapText="1"/>
    </xf>
    <xf numFmtId="0" fontId="25" fillId="0" borderId="1" xfId="0" applyFont="1" applyBorder="1" applyAlignment="1">
      <alignment horizontal="left" vertical="center" wrapText="1"/>
    </xf>
    <xf numFmtId="0" fontId="25" fillId="3" borderId="1" xfId="0" applyFont="1" applyFill="1" applyBorder="1" applyAlignment="1">
      <alignment horizontal="left" vertical="center" wrapText="1"/>
    </xf>
    <xf numFmtId="15" fontId="25" fillId="0" borderId="1" xfId="0" applyNumberFormat="1" applyFont="1" applyBorder="1" applyAlignment="1">
      <alignment horizontal="center" vertical="center" wrapText="1"/>
    </xf>
    <xf numFmtId="0" fontId="26" fillId="3" borderId="0" xfId="0" applyFont="1" applyFill="1"/>
    <xf numFmtId="0" fontId="26" fillId="3" borderId="0" xfId="0" applyFont="1" applyFill="1" applyAlignment="1">
      <alignment horizontal="left" vertical="center" wrapText="1"/>
    </xf>
    <xf numFmtId="0" fontId="26" fillId="3" borderId="0" xfId="0" applyFont="1" applyFill="1" applyAlignment="1">
      <alignment horizontal="center" vertical="center" wrapText="1"/>
    </xf>
    <xf numFmtId="14" fontId="26" fillId="3" borderId="0" xfId="0" applyNumberFormat="1" applyFont="1" applyFill="1" applyAlignment="1">
      <alignment horizontal="center" vertical="center" wrapText="1"/>
    </xf>
    <xf numFmtId="0" fontId="26" fillId="3" borderId="0" xfId="0" applyFont="1" applyFill="1" applyAlignment="1">
      <alignment vertical="center"/>
    </xf>
    <xf numFmtId="0" fontId="23" fillId="3" borderId="0" xfId="0" applyFont="1" applyFill="1" applyAlignment="1">
      <alignment horizontal="center" vertical="center" wrapText="1"/>
    </xf>
    <xf numFmtId="14" fontId="23" fillId="3" borderId="0" xfId="0" applyNumberFormat="1" applyFont="1" applyFill="1" applyAlignment="1">
      <alignment horizontal="center" vertical="center" wrapText="1"/>
    </xf>
    <xf numFmtId="0" fontId="26" fillId="3" borderId="0" xfId="0" applyFont="1" applyFill="1" applyAlignment="1">
      <alignment vertical="center" wrapText="1"/>
    </xf>
    <xf numFmtId="0" fontId="43" fillId="0" borderId="1" xfId="0" applyFont="1" applyBorder="1" applyAlignment="1">
      <alignment vertical="center" wrapText="1"/>
    </xf>
    <xf numFmtId="0" fontId="29" fillId="0" borderId="1" xfId="0" applyFont="1" applyBorder="1" applyAlignment="1">
      <alignment vertical="center" wrapText="1"/>
    </xf>
    <xf numFmtId="0" fontId="26" fillId="0" borderId="1" xfId="0" applyFont="1" applyBorder="1" applyAlignment="1">
      <alignment horizontal="center" vertical="center" wrapText="1"/>
    </xf>
    <xf numFmtId="0" fontId="28" fillId="0" borderId="1"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vertical="center"/>
    </xf>
    <xf numFmtId="14" fontId="26" fillId="0" borderId="0" xfId="0" applyNumberFormat="1" applyFont="1" applyAlignment="1">
      <alignment horizontal="center" vertical="center" wrapText="1"/>
    </xf>
    <xf numFmtId="0" fontId="30" fillId="3" borderId="0" xfId="0" applyFont="1" applyFill="1"/>
    <xf numFmtId="0" fontId="31" fillId="9" borderId="1" xfId="0" applyFont="1" applyFill="1" applyBorder="1" applyAlignment="1">
      <alignment horizontal="center" vertical="center" wrapText="1"/>
    </xf>
    <xf numFmtId="0" fontId="30" fillId="3" borderId="0" xfId="0" applyFont="1" applyFill="1" applyAlignment="1">
      <alignment horizontal="left" vertical="center" wrapText="1"/>
    </xf>
    <xf numFmtId="14" fontId="31" fillId="9" borderId="1" xfId="0" applyNumberFormat="1" applyFont="1" applyFill="1" applyBorder="1" applyAlignment="1">
      <alignment horizontal="center" vertical="center" wrapText="1"/>
    </xf>
    <xf numFmtId="15" fontId="29" fillId="0" borderId="1" xfId="0" applyNumberFormat="1" applyFont="1" applyBorder="1" applyAlignment="1">
      <alignment horizontal="center" vertical="center" wrapText="1"/>
    </xf>
    <xf numFmtId="0" fontId="26" fillId="3" borderId="1" xfId="0" applyFont="1" applyFill="1" applyBorder="1" applyAlignment="1">
      <alignment horizontal="center" vertical="center" wrapText="1"/>
    </xf>
    <xf numFmtId="15" fontId="28" fillId="0" borderId="1" xfId="0" applyNumberFormat="1" applyFont="1" applyBorder="1" applyAlignment="1">
      <alignment horizontal="center" vertical="center" wrapText="1"/>
    </xf>
    <xf numFmtId="0" fontId="26" fillId="3" borderId="1" xfId="0" applyFont="1" applyFill="1" applyBorder="1" applyAlignment="1">
      <alignment vertical="center"/>
    </xf>
    <xf numFmtId="0" fontId="42" fillId="9" borderId="1" xfId="0" applyFont="1" applyFill="1" applyBorder="1" applyAlignment="1">
      <alignment horizontal="center" vertical="center" wrapText="1"/>
    </xf>
    <xf numFmtId="14" fontId="42" fillId="9" borderId="1" xfId="0" applyNumberFormat="1" applyFont="1" applyFill="1" applyBorder="1" applyAlignment="1">
      <alignment horizontal="center" vertical="center" wrapText="1"/>
    </xf>
    <xf numFmtId="0" fontId="29" fillId="0" borderId="2" xfId="0" applyFont="1" applyBorder="1" applyAlignment="1">
      <alignment horizontal="left" vertical="center" wrapText="1"/>
    </xf>
    <xf numFmtId="0" fontId="45" fillId="3" borderId="0" xfId="0" applyFont="1" applyFill="1"/>
    <xf numFmtId="0" fontId="45" fillId="3" borderId="0" xfId="0" applyFont="1" applyFill="1" applyAlignment="1">
      <alignment horizontal="left" vertical="center" wrapText="1"/>
    </xf>
    <xf numFmtId="0" fontId="45" fillId="0" borderId="0" xfId="0" applyFont="1" applyAlignment="1">
      <alignment horizontal="left" vertical="center" wrapText="1"/>
    </xf>
    <xf numFmtId="0" fontId="46" fillId="9" borderId="1" xfId="0" applyFont="1" applyFill="1" applyBorder="1" applyAlignment="1">
      <alignment horizontal="center" vertical="center" wrapText="1"/>
    </xf>
    <xf numFmtId="14" fontId="46" fillId="9" borderId="1" xfId="0" applyNumberFormat="1" applyFont="1" applyFill="1" applyBorder="1" applyAlignment="1">
      <alignment horizontal="center" vertical="center" wrapText="1"/>
    </xf>
    <xf numFmtId="0" fontId="42" fillId="2" borderId="1" xfId="0" applyFont="1" applyFill="1" applyBorder="1" applyAlignment="1">
      <alignment horizontal="center" vertical="center" wrapText="1"/>
    </xf>
    <xf numFmtId="14" fontId="42" fillId="2" borderId="1" xfId="0" applyNumberFormat="1" applyFont="1" applyFill="1" applyBorder="1" applyAlignment="1">
      <alignment horizontal="center" vertical="center" wrapText="1"/>
    </xf>
    <xf numFmtId="0" fontId="26" fillId="3" borderId="1" xfId="0" applyFont="1" applyFill="1" applyBorder="1" applyAlignment="1">
      <alignment vertical="center" wrapText="1"/>
    </xf>
    <xf numFmtId="15" fontId="26" fillId="0" borderId="1" xfId="0" applyNumberFormat="1" applyFont="1" applyBorder="1" applyAlignment="1">
      <alignment horizontal="center" vertical="center" wrapText="1"/>
    </xf>
    <xf numFmtId="15" fontId="26" fillId="3" borderId="1" xfId="0" applyNumberFormat="1" applyFont="1" applyFill="1" applyBorder="1" applyAlignment="1">
      <alignment horizontal="center" vertical="center" wrapText="1"/>
    </xf>
    <xf numFmtId="15" fontId="26" fillId="0" borderId="1" xfId="0" applyNumberFormat="1" applyFont="1" applyBorder="1" applyAlignment="1">
      <alignment horizontal="center" vertical="center"/>
    </xf>
    <xf numFmtId="15" fontId="25" fillId="0" borderId="0" xfId="0" applyNumberFormat="1" applyFont="1" applyAlignment="1">
      <alignment horizontal="center" vertical="center" wrapText="1"/>
    </xf>
    <xf numFmtId="15" fontId="28" fillId="3" borderId="1" xfId="0" applyNumberFormat="1" applyFont="1" applyFill="1" applyBorder="1" applyAlignment="1">
      <alignment horizontal="center" vertical="center" wrapText="1"/>
    </xf>
    <xf numFmtId="15" fontId="26" fillId="0" borderId="0" xfId="0" applyNumberFormat="1" applyFont="1" applyAlignment="1">
      <alignment horizontal="center" vertical="center" wrapText="1"/>
    </xf>
    <xf numFmtId="0" fontId="47" fillId="3" borderId="1" xfId="0" applyFont="1" applyFill="1" applyBorder="1" applyAlignment="1">
      <alignment vertical="center" wrapText="1"/>
    </xf>
    <xf numFmtId="0" fontId="49" fillId="2" borderId="13" xfId="0" applyFont="1" applyFill="1" applyBorder="1" applyAlignment="1">
      <alignment horizontal="center" vertical="center" wrapText="1"/>
    </xf>
    <xf numFmtId="0" fontId="49" fillId="2" borderId="14" xfId="0" applyFont="1" applyFill="1" applyBorder="1" applyAlignment="1">
      <alignment horizontal="center" vertical="center" wrapText="1"/>
    </xf>
    <xf numFmtId="0" fontId="49" fillId="2" borderId="15" xfId="0" applyFont="1" applyFill="1" applyBorder="1" applyAlignment="1">
      <alignment horizontal="center" vertical="center" wrapText="1"/>
    </xf>
    <xf numFmtId="0" fontId="40" fillId="0" borderId="1" xfId="0" applyFont="1" applyBorder="1" applyAlignment="1">
      <alignment horizontal="center" vertical="center" wrapText="1"/>
    </xf>
    <xf numFmtId="0" fontId="50" fillId="0" borderId="0" xfId="0" applyFont="1" applyAlignment="1">
      <alignment vertical="center"/>
    </xf>
    <xf numFmtId="0" fontId="35" fillId="0" borderId="1" xfId="0" quotePrefix="1" applyFont="1" applyBorder="1" applyAlignment="1">
      <alignment vertical="center" wrapText="1"/>
    </xf>
    <xf numFmtId="0" fontId="35" fillId="0" borderId="1" xfId="0" quotePrefix="1" applyFont="1" applyBorder="1" applyAlignment="1">
      <alignment horizontal="left" vertical="center" wrapText="1"/>
    </xf>
    <xf numFmtId="0" fontId="46" fillId="2" borderId="1" xfId="0" applyFont="1" applyFill="1" applyBorder="1" applyAlignment="1">
      <alignment horizontal="center" vertical="center" wrapText="1"/>
    </xf>
    <xf numFmtId="14" fontId="46" fillId="2" borderId="1" xfId="0" applyNumberFormat="1" applyFont="1" applyFill="1" applyBorder="1" applyAlignment="1">
      <alignment horizontal="center" vertical="center" wrapText="1"/>
    </xf>
    <xf numFmtId="0" fontId="26" fillId="0" borderId="1" xfId="0" applyFont="1" applyBorder="1" applyAlignment="1">
      <alignment horizontal="center" vertical="center"/>
    </xf>
    <xf numFmtId="1" fontId="26" fillId="0" borderId="1" xfId="0" applyNumberFormat="1" applyFont="1" applyBorder="1" applyAlignment="1">
      <alignment vertical="center"/>
    </xf>
    <xf numFmtId="166" fontId="26" fillId="0" borderId="1" xfId="6" applyNumberFormat="1" applyFont="1" applyBorder="1" applyAlignment="1">
      <alignment vertical="center"/>
    </xf>
    <xf numFmtId="0" fontId="52" fillId="0" borderId="1" xfId="7" applyFont="1" applyBorder="1" applyAlignment="1">
      <alignment vertical="center" wrapText="1"/>
    </xf>
    <xf numFmtId="0" fontId="24" fillId="0" borderId="0" xfId="0" applyFont="1" applyAlignment="1">
      <alignment horizontal="left" vertical="center" wrapText="1"/>
    </xf>
    <xf numFmtId="14" fontId="23" fillId="0" borderId="0" xfId="0" applyNumberFormat="1" applyFont="1" applyAlignment="1">
      <alignment horizontal="left" vertical="center" wrapText="1"/>
    </xf>
    <xf numFmtId="14" fontId="25" fillId="0" borderId="0" xfId="0" applyNumberFormat="1" applyFont="1" applyAlignment="1">
      <alignment horizontal="left" vertical="center" wrapText="1"/>
    </xf>
    <xf numFmtId="0" fontId="29" fillId="0" borderId="1" xfId="0" quotePrefix="1" applyFont="1" applyBorder="1" applyAlignment="1">
      <alignment horizontal="left" vertical="center" wrapText="1"/>
    </xf>
    <xf numFmtId="14" fontId="26" fillId="0" borderId="1" xfId="0" applyNumberFormat="1" applyFont="1" applyBorder="1" applyAlignment="1">
      <alignment horizontal="left" vertical="center" wrapText="1"/>
    </xf>
    <xf numFmtId="14" fontId="26" fillId="0" borderId="1" xfId="0" applyNumberFormat="1" applyFont="1" applyBorder="1" applyAlignment="1">
      <alignment horizontal="center" vertical="center" wrapText="1"/>
    </xf>
    <xf numFmtId="14" fontId="26" fillId="0" borderId="0" xfId="0" applyNumberFormat="1" applyFont="1" applyAlignment="1">
      <alignment horizontal="left" vertical="center" wrapText="1"/>
    </xf>
    <xf numFmtId="0" fontId="36" fillId="0" borderId="1" xfId="0" applyFont="1" applyBorder="1" applyAlignment="1">
      <alignment horizontal="center" vertical="center" wrapText="1"/>
    </xf>
    <xf numFmtId="15" fontId="34" fillId="0" borderId="1" xfId="0" applyNumberFormat="1" applyFont="1" applyBorder="1" applyAlignment="1">
      <alignment horizontal="center" vertical="center" wrapText="1"/>
    </xf>
    <xf numFmtId="0" fontId="39" fillId="3" borderId="0" xfId="0" applyFont="1" applyFill="1" applyAlignment="1">
      <alignment vertical="center" wrapText="1"/>
    </xf>
    <xf numFmtId="0" fontId="49" fillId="2" borderId="1" xfId="0" applyFont="1" applyFill="1" applyBorder="1" applyAlignment="1">
      <alignment horizontal="center" vertical="center" wrapText="1"/>
    </xf>
    <xf numFmtId="0" fontId="25" fillId="0" borderId="0" xfId="0" applyFont="1" applyAlignment="1">
      <alignment vertical="center" wrapText="1"/>
    </xf>
    <xf numFmtId="0" fontId="18" fillId="0" borderId="25" xfId="8" applyFont="1" applyBorder="1" applyAlignment="1" applyProtection="1">
      <alignment horizontal="justify" vertical="center" wrapText="1"/>
      <protection locked="0"/>
    </xf>
    <xf numFmtId="0" fontId="40" fillId="0" borderId="0" xfId="0" applyFont="1" applyAlignment="1">
      <alignment vertical="center" wrapText="1"/>
    </xf>
    <xf numFmtId="0" fontId="20" fillId="3" borderId="18" xfId="9" applyFont="1" applyFill="1" applyBorder="1" applyAlignment="1">
      <alignment horizontal="justify" vertical="top" wrapText="1"/>
    </xf>
    <xf numFmtId="0" fontId="20" fillId="3" borderId="1" xfId="9" applyFont="1" applyFill="1" applyBorder="1" applyAlignment="1">
      <alignment horizontal="justify" vertical="center" wrapText="1"/>
    </xf>
    <xf numFmtId="0" fontId="18" fillId="3" borderId="1" xfId="8" applyFont="1" applyFill="1" applyBorder="1" applyAlignment="1" applyProtection="1">
      <alignment horizontal="justify" vertical="center"/>
      <protection locked="0"/>
    </xf>
    <xf numFmtId="0" fontId="18" fillId="3" borderId="8" xfId="8" applyFont="1" applyFill="1" applyBorder="1" applyAlignment="1" applyProtection="1">
      <alignment horizontal="justify" vertical="center"/>
      <protection locked="0"/>
    </xf>
    <xf numFmtId="0" fontId="18" fillId="3" borderId="24" xfId="8" applyFont="1" applyFill="1" applyBorder="1" applyAlignment="1" applyProtection="1">
      <alignment horizontal="justify" vertical="center"/>
      <protection locked="0"/>
    </xf>
    <xf numFmtId="0" fontId="18" fillId="0" borderId="21" xfId="0" applyFont="1" applyBorder="1" applyAlignment="1" applyProtection="1">
      <alignment horizontal="justify" vertical="center"/>
      <protection locked="0"/>
    </xf>
    <xf numFmtId="0" fontId="18" fillId="0" borderId="9" xfId="0" applyFont="1" applyBorder="1" applyAlignment="1" applyProtection="1">
      <alignment horizontal="justify" vertical="center"/>
      <protection locked="0"/>
    </xf>
    <xf numFmtId="0" fontId="40" fillId="0" borderId="0" xfId="0" applyFont="1" applyAlignment="1">
      <alignment vertical="center"/>
    </xf>
    <xf numFmtId="14" fontId="29" fillId="0" borderId="1" xfId="0" applyNumberFormat="1" applyFont="1" applyBorder="1" applyAlignment="1">
      <alignment horizontal="center" vertical="center" wrapText="1"/>
    </xf>
    <xf numFmtId="15" fontId="26" fillId="3" borderId="1" xfId="0" applyNumberFormat="1" applyFont="1" applyFill="1" applyBorder="1" applyAlignment="1">
      <alignment horizontal="center" vertical="center"/>
    </xf>
    <xf numFmtId="0" fontId="29" fillId="0" borderId="12" xfId="0" applyFont="1" applyBorder="1" applyAlignment="1">
      <alignment vertical="center" wrapText="1"/>
    </xf>
    <xf numFmtId="0" fontId="28" fillId="10" borderId="1" xfId="0" applyFont="1" applyFill="1" applyBorder="1" applyAlignment="1">
      <alignment horizontal="left" vertical="center" wrapText="1"/>
    </xf>
    <xf numFmtId="15" fontId="28" fillId="10" borderId="1" xfId="0" applyNumberFormat="1" applyFont="1" applyFill="1" applyBorder="1" applyAlignment="1">
      <alignment horizontal="center" vertical="center" wrapText="1"/>
    </xf>
    <xf numFmtId="0" fontId="28" fillId="10" borderId="1" xfId="0" applyFont="1" applyFill="1" applyBorder="1" applyAlignment="1">
      <alignment vertical="center" wrapText="1"/>
    </xf>
    <xf numFmtId="0" fontId="29" fillId="10" borderId="12" xfId="0" applyFont="1" applyFill="1" applyBorder="1" applyAlignment="1">
      <alignment vertical="center" wrapText="1"/>
    </xf>
    <xf numFmtId="0" fontId="26" fillId="10" borderId="1" xfId="0" applyFont="1" applyFill="1" applyBorder="1" applyAlignment="1">
      <alignment horizontal="left" vertical="center" wrapText="1"/>
    </xf>
    <xf numFmtId="14" fontId="26" fillId="10" borderId="1" xfId="0" applyNumberFormat="1" applyFont="1" applyFill="1" applyBorder="1" applyAlignment="1">
      <alignment horizontal="center" vertical="center" wrapText="1"/>
    </xf>
    <xf numFmtId="0" fontId="29" fillId="0" borderId="0" xfId="0" applyFont="1" applyAlignment="1">
      <alignment horizontal="left" vertical="center" wrapText="1"/>
    </xf>
    <xf numFmtId="0" fontId="29" fillId="10" borderId="1" xfId="0" applyFont="1" applyFill="1" applyBorder="1" applyAlignment="1">
      <alignment horizontal="center" vertical="center" wrapText="1"/>
    </xf>
    <xf numFmtId="0" fontId="29" fillId="10" borderId="1" xfId="0" applyFont="1" applyFill="1" applyBorder="1" applyAlignment="1">
      <alignment vertical="center" wrapText="1"/>
    </xf>
    <xf numFmtId="0" fontId="29" fillId="10" borderId="1" xfId="0" applyFont="1" applyFill="1" applyBorder="1" applyAlignment="1">
      <alignment horizontal="left" vertical="center" wrapText="1"/>
    </xf>
    <xf numFmtId="14" fontId="29" fillId="10" borderId="1" xfId="0" applyNumberFormat="1" applyFont="1" applyFill="1" applyBorder="1" applyAlignment="1">
      <alignment horizontal="center" vertical="center" wrapText="1"/>
    </xf>
    <xf numFmtId="0" fontId="29" fillId="10" borderId="1" xfId="0" quotePrefix="1" applyFont="1" applyFill="1" applyBorder="1" applyAlignment="1">
      <alignment horizontal="center" vertical="center" wrapText="1"/>
    </xf>
    <xf numFmtId="0" fontId="29" fillId="11" borderId="1" xfId="0" applyFont="1" applyFill="1" applyBorder="1" applyAlignment="1">
      <alignment horizontal="center" vertical="center" wrapText="1"/>
    </xf>
    <xf numFmtId="0" fontId="29" fillId="11" borderId="1" xfId="0" applyFont="1" applyFill="1" applyBorder="1" applyAlignment="1">
      <alignment vertical="center" wrapText="1"/>
    </xf>
    <xf numFmtId="0" fontId="29" fillId="11" borderId="1" xfId="0" applyFont="1" applyFill="1" applyBorder="1" applyAlignment="1">
      <alignment horizontal="left" vertical="center" wrapText="1"/>
    </xf>
    <xf numFmtId="14" fontId="29" fillId="11" borderId="1" xfId="0" applyNumberFormat="1" applyFont="1" applyFill="1" applyBorder="1" applyAlignment="1">
      <alignment horizontal="center" vertical="center" wrapText="1"/>
    </xf>
    <xf numFmtId="0" fontId="29" fillId="11" borderId="1" xfId="0" quotePrefix="1" applyFont="1" applyFill="1" applyBorder="1" applyAlignment="1">
      <alignment horizontal="center" vertical="center" wrapText="1"/>
    </xf>
    <xf numFmtId="0" fontId="29" fillId="12" borderId="1" xfId="0" applyFont="1" applyFill="1" applyBorder="1" applyAlignment="1">
      <alignment horizontal="center" vertical="center" wrapText="1"/>
    </xf>
    <xf numFmtId="0" fontId="29" fillId="12" borderId="1" xfId="0" applyFont="1" applyFill="1" applyBorder="1" applyAlignment="1">
      <alignment vertical="center" wrapText="1"/>
    </xf>
    <xf numFmtId="0" fontId="29" fillId="12" borderId="1" xfId="0" applyFont="1" applyFill="1" applyBorder="1" applyAlignment="1">
      <alignment horizontal="left" vertical="center" wrapText="1"/>
    </xf>
    <xf numFmtId="14" fontId="29" fillId="12" borderId="1" xfId="0" applyNumberFormat="1" applyFont="1" applyFill="1" applyBorder="1" applyAlignment="1">
      <alignment horizontal="center" vertical="center" wrapText="1"/>
    </xf>
    <xf numFmtId="0" fontId="29" fillId="12" borderId="1" xfId="0" quotePrefix="1" applyFont="1" applyFill="1" applyBorder="1" applyAlignment="1">
      <alignment horizontal="center" vertical="center" wrapText="1"/>
    </xf>
    <xf numFmtId="0" fontId="29" fillId="13" borderId="1" xfId="0" applyFont="1" applyFill="1" applyBorder="1" applyAlignment="1">
      <alignment horizontal="center" vertical="center" wrapText="1"/>
    </xf>
    <xf numFmtId="0" fontId="29" fillId="13" borderId="1" xfId="0" applyFont="1" applyFill="1" applyBorder="1" applyAlignment="1">
      <alignment vertical="center" wrapText="1"/>
    </xf>
    <xf numFmtId="0" fontId="29" fillId="13" borderId="1" xfId="0" applyFont="1" applyFill="1" applyBorder="1" applyAlignment="1">
      <alignment horizontal="left" vertical="center" wrapText="1"/>
    </xf>
    <xf numFmtId="14" fontId="29" fillId="13" borderId="1" xfId="0" applyNumberFormat="1" applyFont="1" applyFill="1" applyBorder="1" applyAlignment="1">
      <alignment horizontal="center" vertical="center" wrapText="1"/>
    </xf>
    <xf numFmtId="0" fontId="29" fillId="13" borderId="1" xfId="0" quotePrefix="1" applyFont="1" applyFill="1" applyBorder="1" applyAlignment="1">
      <alignment horizontal="center" vertical="center" wrapText="1"/>
    </xf>
    <xf numFmtId="14" fontId="25" fillId="0" borderId="1" xfId="0" applyNumberFormat="1" applyFont="1" applyBorder="1" applyAlignment="1">
      <alignment horizontal="center" vertical="center" wrapText="1"/>
    </xf>
    <xf numFmtId="0" fontId="25" fillId="0" borderId="1" xfId="0" applyFont="1" applyBorder="1" applyAlignment="1">
      <alignment horizontal="center" vertical="center" wrapText="1"/>
    </xf>
    <xf numFmtId="14" fontId="26" fillId="3" borderId="1" xfId="0" applyNumberFormat="1" applyFont="1" applyFill="1" applyBorder="1" applyAlignment="1">
      <alignment horizontal="center" vertical="center" wrapText="1"/>
    </xf>
    <xf numFmtId="0" fontId="26" fillId="0" borderId="8" xfId="0" applyFont="1" applyBorder="1" applyAlignment="1">
      <alignment vertical="center" wrapText="1"/>
    </xf>
    <xf numFmtId="0" fontId="58" fillId="0" borderId="0" xfId="8" applyFont="1" applyAlignment="1" applyProtection="1">
      <alignment horizontal="center"/>
      <protection locked="0"/>
    </xf>
    <xf numFmtId="0" fontId="58" fillId="0" borderId="0" xfId="8" applyFont="1" applyAlignment="1" applyProtection="1">
      <alignment horizontal="center" vertical="center" wrapText="1"/>
      <protection locked="0"/>
    </xf>
    <xf numFmtId="0" fontId="59" fillId="4" borderId="24" xfId="8" applyFont="1" applyFill="1" applyBorder="1" applyAlignment="1" applyProtection="1">
      <alignment horizontal="center" vertical="center" wrapText="1"/>
      <protection locked="0"/>
    </xf>
    <xf numFmtId="0" fontId="59" fillId="4" borderId="24" xfId="8" applyFont="1" applyFill="1" applyBorder="1" applyAlignment="1" applyProtection="1">
      <alignment horizontal="center" vertical="center"/>
      <protection locked="0"/>
    </xf>
    <xf numFmtId="0" fontId="60" fillId="0" borderId="16" xfId="8" applyFont="1" applyBorder="1" applyAlignment="1" applyProtection="1">
      <alignment horizontal="center" vertical="center" wrapText="1"/>
      <protection locked="0"/>
    </xf>
    <xf numFmtId="0" fontId="61" fillId="0" borderId="18" xfId="8" applyFont="1" applyBorder="1" applyAlignment="1" applyProtection="1">
      <alignment horizontal="justify" vertical="center" wrapText="1"/>
      <protection locked="0"/>
    </xf>
    <xf numFmtId="0" fontId="61" fillId="0" borderId="9" xfId="8" applyFont="1" applyBorder="1" applyAlignment="1" applyProtection="1">
      <alignment horizontal="justify" vertical="center" wrapText="1"/>
      <protection locked="0"/>
    </xf>
    <xf numFmtId="0" fontId="61" fillId="0" borderId="1" xfId="8" applyFont="1" applyBorder="1" applyAlignment="1" applyProtection="1">
      <alignment horizontal="justify" vertical="center"/>
      <protection locked="0"/>
    </xf>
    <xf numFmtId="0" fontId="61" fillId="0" borderId="18" xfId="8" applyFont="1" applyBorder="1" applyAlignment="1" applyProtection="1">
      <alignment horizontal="justify" vertical="center"/>
      <protection locked="0"/>
    </xf>
    <xf numFmtId="0" fontId="61" fillId="0" borderId="8" xfId="8" applyFont="1" applyBorder="1" applyAlignment="1" applyProtection="1">
      <alignment horizontal="justify" vertical="center"/>
      <protection locked="0"/>
    </xf>
    <xf numFmtId="0" fontId="62" fillId="3" borderId="18" xfId="9" applyFont="1" applyFill="1" applyBorder="1" applyAlignment="1">
      <alignment horizontal="justify" vertical="top" wrapText="1"/>
    </xf>
    <xf numFmtId="0" fontId="62" fillId="3" borderId="1" xfId="9" applyFont="1" applyFill="1" applyBorder="1" applyAlignment="1">
      <alignment horizontal="justify" vertical="center" wrapText="1"/>
    </xf>
    <xf numFmtId="0" fontId="60" fillId="0" borderId="0" xfId="8" applyFont="1" applyProtection="1">
      <protection locked="0"/>
    </xf>
    <xf numFmtId="0" fontId="60" fillId="0" borderId="10" xfId="8" applyFont="1" applyBorder="1" applyAlignment="1" applyProtection="1">
      <alignment horizontal="center" vertical="center" wrapText="1"/>
      <protection locked="0"/>
    </xf>
    <xf numFmtId="0" fontId="61" fillId="3" borderId="1" xfId="8" applyFont="1" applyFill="1" applyBorder="1" applyAlignment="1" applyProtection="1">
      <alignment horizontal="justify" vertical="center"/>
      <protection locked="0"/>
    </xf>
    <xf numFmtId="0" fontId="61" fillId="0" borderId="24" xfId="8" applyFont="1" applyBorder="1" applyAlignment="1" applyProtection="1">
      <alignment horizontal="justify" vertical="center" wrapText="1"/>
      <protection locked="0"/>
    </xf>
    <xf numFmtId="0" fontId="61" fillId="3" borderId="8" xfId="8" applyFont="1" applyFill="1" applyBorder="1" applyAlignment="1" applyProtection="1">
      <alignment horizontal="justify" vertical="center"/>
      <protection locked="0"/>
    </xf>
    <xf numFmtId="0" fontId="61" fillId="0" borderId="35" xfId="8" applyFont="1" applyBorder="1" applyAlignment="1" applyProtection="1">
      <alignment horizontal="center" vertical="center" wrapText="1"/>
      <protection locked="0"/>
    </xf>
    <xf numFmtId="0" fontId="61" fillId="0" borderId="36" xfId="8" applyFont="1" applyBorder="1" applyAlignment="1" applyProtection="1">
      <alignment horizontal="center" vertical="center" wrapText="1"/>
      <protection locked="0"/>
    </xf>
    <xf numFmtId="0" fontId="61" fillId="0" borderId="36" xfId="8" applyFont="1" applyBorder="1" applyAlignment="1" applyProtection="1">
      <alignment horizontal="justify" vertical="center" wrapText="1"/>
      <protection locked="0"/>
    </xf>
    <xf numFmtId="0" fontId="61" fillId="0" borderId="36" xfId="8" applyFont="1" applyBorder="1" applyAlignment="1">
      <alignment horizontal="center" vertical="center" wrapText="1"/>
    </xf>
    <xf numFmtId="0" fontId="61" fillId="14" borderId="29" xfId="8" applyFont="1" applyFill="1" applyBorder="1" applyAlignment="1">
      <alignment horizontal="center" vertical="center" wrapText="1"/>
    </xf>
    <xf numFmtId="0" fontId="61" fillId="0" borderId="36" xfId="8" applyFont="1" applyBorder="1" applyAlignment="1" applyProtection="1">
      <alignment horizontal="justify" vertical="center"/>
      <protection locked="0"/>
    </xf>
    <xf numFmtId="0" fontId="61" fillId="0" borderId="21" xfId="8" applyFont="1" applyBorder="1" applyAlignment="1">
      <alignment horizontal="center" vertical="center" wrapText="1"/>
    </xf>
    <xf numFmtId="0" fontId="61" fillId="0" borderId="29" xfId="8" applyFont="1" applyBorder="1" applyAlignment="1">
      <alignment horizontal="center" vertical="center" wrapText="1"/>
    </xf>
    <xf numFmtId="0" fontId="61" fillId="3" borderId="24" xfId="8" applyFont="1" applyFill="1" applyBorder="1" applyAlignment="1" applyProtection="1">
      <alignment horizontal="justify" vertical="center"/>
      <protection locked="0"/>
    </xf>
    <xf numFmtId="0" fontId="61" fillId="0" borderId="18" xfId="0" applyFont="1" applyBorder="1" applyAlignment="1" applyProtection="1">
      <alignment horizontal="justify" vertical="center"/>
      <protection locked="0"/>
    </xf>
    <xf numFmtId="0" fontId="61" fillId="0" borderId="28" xfId="8" applyFont="1" applyBorder="1" applyAlignment="1" applyProtection="1">
      <alignment horizontal="center" vertical="center" wrapText="1"/>
      <protection locked="0"/>
    </xf>
    <xf numFmtId="0" fontId="61" fillId="0" borderId="21" xfId="8" applyFont="1" applyBorder="1" applyAlignment="1" applyProtection="1">
      <alignment horizontal="justify" vertical="center" wrapText="1"/>
      <protection locked="0"/>
    </xf>
    <xf numFmtId="0" fontId="61" fillId="0" borderId="27" xfId="8" applyFont="1" applyBorder="1" applyAlignment="1" applyProtection="1">
      <alignment horizontal="center" vertical="center" wrapText="1"/>
      <protection locked="0"/>
    </xf>
    <xf numFmtId="0" fontId="61" fillId="0" borderId="36" xfId="0" applyFont="1" applyBorder="1" applyAlignment="1" applyProtection="1">
      <alignment horizontal="justify" vertical="center"/>
      <protection locked="0"/>
    </xf>
    <xf numFmtId="0" fontId="61" fillId="0" borderId="1" xfId="0" applyFont="1" applyBorder="1" applyAlignment="1" applyProtection="1">
      <alignment horizontal="justify" vertical="center"/>
      <protection locked="0"/>
    </xf>
    <xf numFmtId="0" fontId="61" fillId="0" borderId="24" xfId="0" applyFont="1" applyBorder="1" applyAlignment="1" applyProtection="1">
      <alignment horizontal="justify" vertical="center"/>
      <protection locked="0"/>
    </xf>
    <xf numFmtId="0" fontId="61" fillId="0" borderId="8" xfId="0" applyFont="1" applyBorder="1" applyAlignment="1" applyProtection="1">
      <alignment horizontal="justify" vertical="center"/>
      <protection locked="0"/>
    </xf>
    <xf numFmtId="0" fontId="60" fillId="0" borderId="0" xfId="8" applyFont="1" applyAlignment="1" applyProtection="1">
      <alignment horizontal="center" vertical="center" wrapText="1"/>
      <protection locked="0"/>
    </xf>
    <xf numFmtId="0" fontId="61" fillId="0" borderId="21" xfId="0" applyFont="1" applyBorder="1" applyAlignment="1" applyProtection="1">
      <alignment horizontal="justify" vertical="center"/>
      <protection locked="0"/>
    </xf>
    <xf numFmtId="0" fontId="60" fillId="0" borderId="0" xfId="8" applyFont="1" applyAlignment="1" applyProtection="1">
      <alignment horizontal="center"/>
      <protection locked="0"/>
    </xf>
    <xf numFmtId="0" fontId="61" fillId="0" borderId="9" xfId="8" applyFont="1" applyBorder="1" applyAlignment="1" applyProtection="1">
      <alignment horizontal="justify" vertical="center"/>
      <protection locked="0"/>
    </xf>
    <xf numFmtId="0" fontId="61" fillId="0" borderId="24" xfId="8" applyFont="1" applyBorder="1" applyAlignment="1" applyProtection="1">
      <alignment horizontal="justify" vertical="center"/>
      <protection locked="0"/>
    </xf>
    <xf numFmtId="0" fontId="62" fillId="0" borderId="2" xfId="11" applyFont="1" applyBorder="1" applyAlignment="1">
      <alignment horizontal="justify" vertical="center" wrapText="1"/>
    </xf>
    <xf numFmtId="0" fontId="62" fillId="0" borderId="24" xfId="11" applyFont="1" applyBorder="1" applyAlignment="1">
      <alignment horizontal="justify" vertical="center" wrapText="1"/>
    </xf>
    <xf numFmtId="0" fontId="61" fillId="0" borderId="18" xfId="11" applyFont="1" applyBorder="1" applyAlignment="1">
      <alignment horizontal="justify" vertical="center" wrapText="1"/>
    </xf>
    <xf numFmtId="0" fontId="61" fillId="0" borderId="1" xfId="11" applyFont="1" applyBorder="1" applyAlignment="1">
      <alignment horizontal="justify" vertical="center" wrapText="1"/>
    </xf>
    <xf numFmtId="0" fontId="61" fillId="0" borderId="24" xfId="11" applyFont="1" applyBorder="1" applyAlignment="1">
      <alignment horizontal="justify" vertical="center" wrapText="1"/>
    </xf>
    <xf numFmtId="0" fontId="61" fillId="0" borderId="21" xfId="8" applyFont="1" applyBorder="1" applyAlignment="1" applyProtection="1">
      <alignment horizontal="justify" vertical="center"/>
      <protection locked="0"/>
    </xf>
    <xf numFmtId="0" fontId="61" fillId="0" borderId="21" xfId="8" applyFont="1" applyBorder="1" applyAlignment="1" applyProtection="1">
      <alignment horizontal="center" vertical="center" wrapText="1"/>
      <protection locked="0"/>
    </xf>
    <xf numFmtId="0" fontId="61" fillId="0" borderId="25" xfId="8" applyFont="1" applyBorder="1" applyAlignment="1" applyProtection="1">
      <alignment horizontal="justify" vertical="center" wrapText="1"/>
      <protection locked="0"/>
    </xf>
    <xf numFmtId="0" fontId="61" fillId="0" borderId="25" xfId="0" applyFont="1" applyBorder="1" applyAlignment="1" applyProtection="1">
      <alignment horizontal="justify" vertical="center"/>
      <protection locked="0"/>
    </xf>
    <xf numFmtId="0" fontId="61" fillId="0" borderId="9" xfId="0" applyFont="1" applyBorder="1" applyAlignment="1" applyProtection="1">
      <alignment horizontal="justify" vertical="center"/>
      <protection locked="0"/>
    </xf>
    <xf numFmtId="0" fontId="61" fillId="0" borderId="40" xfId="8" applyFont="1" applyBorder="1" applyAlignment="1" applyProtection="1">
      <alignment horizontal="center" vertical="center" wrapText="1"/>
      <protection locked="0"/>
    </xf>
    <xf numFmtId="0" fontId="61" fillId="0" borderId="41" xfId="8" applyFont="1" applyBorder="1" applyAlignment="1">
      <alignment horizontal="center" vertical="center" wrapText="1"/>
    </xf>
    <xf numFmtId="0" fontId="65" fillId="0" borderId="0" xfId="0" applyFont="1" applyAlignment="1">
      <alignment vertical="center"/>
    </xf>
    <xf numFmtId="0" fontId="29" fillId="15" borderId="1" xfId="0" applyFont="1" applyFill="1" applyBorder="1" applyAlignment="1">
      <alignment horizontal="center" vertical="center" wrapText="1"/>
    </xf>
    <xf numFmtId="0" fontId="29" fillId="15" borderId="1" xfId="0" applyFont="1" applyFill="1" applyBorder="1" applyAlignment="1">
      <alignment vertical="center" wrapText="1"/>
    </xf>
    <xf numFmtId="0" fontId="29" fillId="15" borderId="1" xfId="0" applyFont="1" applyFill="1" applyBorder="1" applyAlignment="1">
      <alignment horizontal="left" vertical="center" wrapText="1"/>
    </xf>
    <xf numFmtId="14" fontId="29" fillId="15" borderId="1" xfId="0" applyNumberFormat="1" applyFont="1" applyFill="1" applyBorder="1" applyAlignment="1">
      <alignment horizontal="center" vertical="center" wrapText="1"/>
    </xf>
    <xf numFmtId="14" fontId="29" fillId="15" borderId="1" xfId="12" applyNumberFormat="1" applyFont="1" applyFill="1" applyBorder="1" applyAlignment="1">
      <alignment horizontal="center" vertical="center" wrapText="1"/>
    </xf>
    <xf numFmtId="0" fontId="29" fillId="15" borderId="1" xfId="0" quotePrefix="1" applyFont="1" applyFill="1" applyBorder="1" applyAlignment="1">
      <alignment horizontal="center" vertical="center" wrapText="1"/>
    </xf>
    <xf numFmtId="0" fontId="29" fillId="4" borderId="1" xfId="0" applyFont="1" applyFill="1" applyBorder="1" applyAlignment="1">
      <alignment horizontal="center" vertical="center" wrapText="1"/>
    </xf>
    <xf numFmtId="0" fontId="29" fillId="4" borderId="1" xfId="0" applyFont="1" applyFill="1" applyBorder="1" applyAlignment="1">
      <alignment vertical="center" wrapText="1"/>
    </xf>
    <xf numFmtId="0" fontId="29" fillId="4" borderId="1" xfId="0" applyFont="1" applyFill="1" applyBorder="1" applyAlignment="1">
      <alignment horizontal="left" vertical="center" wrapText="1"/>
    </xf>
    <xf numFmtId="14" fontId="29" fillId="4" borderId="1" xfId="0" applyNumberFormat="1" applyFont="1" applyFill="1" applyBorder="1" applyAlignment="1">
      <alignment horizontal="center" vertical="center" wrapText="1"/>
    </xf>
    <xf numFmtId="14" fontId="29" fillId="4" borderId="1" xfId="12" applyNumberFormat="1" applyFont="1" applyFill="1" applyBorder="1" applyAlignment="1">
      <alignment horizontal="center" vertical="center" wrapText="1"/>
    </xf>
    <xf numFmtId="0" fontId="29" fillId="4" borderId="1" xfId="0" quotePrefix="1" applyFont="1" applyFill="1" applyBorder="1" applyAlignment="1">
      <alignment horizontal="center" vertical="center" wrapText="1"/>
    </xf>
    <xf numFmtId="166" fontId="66" fillId="0" borderId="1" xfId="6" applyNumberFormat="1" applyFont="1" applyBorder="1" applyAlignment="1">
      <alignment vertical="center"/>
    </xf>
    <xf numFmtId="9" fontId="29" fillId="13" borderId="1" xfId="0" applyNumberFormat="1" applyFont="1" applyFill="1" applyBorder="1" applyAlignment="1">
      <alignment horizontal="left" vertical="center" wrapText="1"/>
    </xf>
    <xf numFmtId="9" fontId="29" fillId="15" borderId="1" xfId="0" applyNumberFormat="1" applyFont="1" applyFill="1" applyBorder="1" applyAlignment="1">
      <alignment horizontal="left" vertical="center" wrapText="1"/>
    </xf>
    <xf numFmtId="9" fontId="29" fillId="4" borderId="1" xfId="0" applyNumberFormat="1" applyFont="1" applyFill="1" applyBorder="1" applyAlignment="1">
      <alignment horizontal="left" vertical="center" wrapText="1"/>
    </xf>
    <xf numFmtId="0" fontId="26" fillId="0" borderId="1" xfId="0" applyFont="1" applyBorder="1" applyAlignment="1">
      <alignment vertical="center"/>
    </xf>
    <xf numFmtId="0" fontId="44" fillId="0" borderId="0" xfId="0" applyFont="1" applyAlignment="1">
      <alignment horizontal="center" vertical="center" wrapText="1"/>
    </xf>
    <xf numFmtId="0" fontId="26" fillId="0" borderId="0" xfId="0" applyFont="1" applyAlignment="1">
      <alignment horizontal="left" vertical="center"/>
    </xf>
    <xf numFmtId="0" fontId="67" fillId="0" borderId="0" xfId="0" applyFont="1" applyAlignment="1">
      <alignment vertical="center"/>
    </xf>
    <xf numFmtId="0" fontId="71" fillId="16" borderId="1" xfId="0" applyFont="1" applyFill="1" applyBorder="1" applyAlignment="1">
      <alignment horizontal="center" vertical="center" wrapText="1"/>
    </xf>
    <xf numFmtId="0" fontId="62" fillId="0" borderId="1" xfId="0" applyFont="1" applyBorder="1" applyAlignment="1">
      <alignment horizontal="center" vertical="center" wrapText="1"/>
    </xf>
    <xf numFmtId="0" fontId="36" fillId="0" borderId="1" xfId="0" applyFont="1" applyBorder="1" applyAlignment="1">
      <alignment vertical="center" wrapText="1"/>
    </xf>
    <xf numFmtId="0" fontId="72" fillId="0" borderId="1" xfId="0" applyFont="1" applyBorder="1" applyAlignment="1">
      <alignment horizontal="left" vertical="center" wrapText="1" readingOrder="1"/>
    </xf>
    <xf numFmtId="167" fontId="72" fillId="0" borderId="1" xfId="0" applyNumberFormat="1" applyFont="1" applyBorder="1" applyAlignment="1">
      <alignment horizontal="center" vertical="center" wrapText="1" readingOrder="1"/>
    </xf>
    <xf numFmtId="0" fontId="73" fillId="0" borderId="1" xfId="0" applyFont="1" applyBorder="1" applyAlignment="1">
      <alignment horizontal="left" vertical="center" wrapText="1" readingOrder="1"/>
    </xf>
    <xf numFmtId="0" fontId="74" fillId="0" borderId="1" xfId="0" applyFont="1" applyBorder="1" applyAlignment="1">
      <alignment horizontal="left" vertical="center" wrapText="1"/>
    </xf>
    <xf numFmtId="0" fontId="30" fillId="0" borderId="0" xfId="0" applyFont="1"/>
    <xf numFmtId="0" fontId="75" fillId="0" borderId="0" xfId="0" applyFont="1"/>
    <xf numFmtId="14" fontId="30" fillId="3" borderId="0" xfId="0" applyNumberFormat="1" applyFont="1" applyFill="1" applyAlignment="1">
      <alignment horizontal="center" vertical="center" wrapText="1"/>
    </xf>
    <xf numFmtId="167" fontId="31" fillId="2" borderId="1" xfId="0" applyNumberFormat="1" applyFont="1" applyFill="1" applyBorder="1" applyAlignment="1">
      <alignment horizontal="center" vertical="center" wrapText="1" readingOrder="1"/>
    </xf>
    <xf numFmtId="0" fontId="39" fillId="6" borderId="0" xfId="0" applyFont="1" applyFill="1" applyAlignment="1">
      <alignment horizontal="center" vertical="center"/>
    </xf>
    <xf numFmtId="0" fontId="5" fillId="0" borderId="0" xfId="0" applyFont="1" applyAlignment="1">
      <alignment horizontal="center" vertical="center"/>
    </xf>
    <xf numFmtId="0" fontId="38" fillId="5" borderId="0" xfId="0" applyFont="1" applyFill="1" applyAlignment="1">
      <alignment horizontal="center" vertical="center"/>
    </xf>
    <xf numFmtId="0" fontId="57" fillId="5" borderId="0" xfId="0" applyFont="1" applyFill="1" applyAlignment="1">
      <alignment horizontal="left" vertical="center" wrapText="1"/>
    </xf>
    <xf numFmtId="0" fontId="24" fillId="0" borderId="0" xfId="0" applyFont="1" applyAlignment="1">
      <alignment horizontal="center" vertical="center" wrapText="1"/>
    </xf>
    <xf numFmtId="0" fontId="49" fillId="2" borderId="2" xfId="0" applyFont="1" applyFill="1" applyBorder="1" applyAlignment="1">
      <alignment horizontal="center" vertical="center" wrapText="1"/>
    </xf>
    <xf numFmtId="0" fontId="49" fillId="2" borderId="8" xfId="0" applyFont="1" applyFill="1" applyBorder="1" applyAlignment="1">
      <alignment horizontal="center" vertical="center" wrapText="1"/>
    </xf>
    <xf numFmtId="14" fontId="49" fillId="2" borderId="2" xfId="0" applyNumberFormat="1" applyFont="1" applyFill="1" applyBorder="1" applyAlignment="1">
      <alignment horizontal="center" vertical="center" wrapText="1"/>
    </xf>
    <xf numFmtId="14" fontId="49" fillId="2" borderId="8" xfId="0" applyNumberFormat="1" applyFont="1" applyFill="1" applyBorder="1" applyAlignment="1">
      <alignment horizontal="center" vertical="center" wrapText="1"/>
    </xf>
    <xf numFmtId="0" fontId="49" fillId="2" borderId="10" xfId="0" applyFont="1" applyFill="1" applyBorder="1" applyAlignment="1">
      <alignment horizontal="center" vertical="center" wrapText="1"/>
    </xf>
    <xf numFmtId="0" fontId="49" fillId="2" borderId="12" xfId="0" applyFont="1" applyFill="1" applyBorder="1" applyAlignment="1">
      <alignment horizontal="center" vertical="center" wrapText="1"/>
    </xf>
    <xf numFmtId="0" fontId="26" fillId="0" borderId="0" xfId="0" applyFont="1" applyAlignment="1">
      <alignment horizontal="left" vertical="center" wrapText="1"/>
    </xf>
    <xf numFmtId="0" fontId="26" fillId="0" borderId="46" xfId="0" applyFont="1" applyBorder="1" applyAlignment="1">
      <alignment horizontal="left" vertical="center" wrapText="1"/>
    </xf>
    <xf numFmtId="0" fontId="10" fillId="0" borderId="0" xfId="0" applyFont="1" applyAlignment="1">
      <alignment horizontal="center" vertical="center" wrapText="1"/>
    </xf>
    <xf numFmtId="0" fontId="36" fillId="0" borderId="0" xfId="0" applyFont="1" applyAlignment="1">
      <alignment horizontal="left" vertical="center" wrapText="1"/>
    </xf>
    <xf numFmtId="0" fontId="37" fillId="0" borderId="0" xfId="0" applyFont="1" applyAlignment="1">
      <alignment horizontal="center" vertical="center"/>
    </xf>
    <xf numFmtId="0" fontId="33" fillId="0" borderId="0" xfId="0" applyFont="1" applyAlignment="1">
      <alignment horizontal="center" vertical="center" wrapText="1"/>
    </xf>
    <xf numFmtId="0" fontId="62" fillId="0" borderId="1" xfId="0" applyFont="1" applyBorder="1" applyAlignment="1">
      <alignment horizontal="left" vertical="center" wrapText="1"/>
    </xf>
    <xf numFmtId="0" fontId="71" fillId="16" borderId="47" xfId="0" applyFont="1" applyFill="1" applyBorder="1" applyAlignment="1">
      <alignment horizontal="center" vertical="center" wrapText="1"/>
    </xf>
    <xf numFmtId="0" fontId="71" fillId="16" borderId="0" xfId="0" applyFont="1" applyFill="1" applyAlignment="1">
      <alignment horizontal="center" vertical="center" wrapText="1"/>
    </xf>
    <xf numFmtId="0" fontId="37" fillId="0" borderId="0" xfId="0" applyFont="1" applyAlignment="1">
      <alignment horizontal="center" vertical="center" wrapText="1"/>
    </xf>
    <xf numFmtId="0" fontId="70" fillId="0" borderId="0" xfId="0" applyFont="1" applyAlignment="1">
      <alignment horizontal="center" vertical="center"/>
    </xf>
    <xf numFmtId="0" fontId="64" fillId="0" borderId="0" xfId="0" applyFont="1" applyAlignment="1">
      <alignment horizontal="center" vertical="center"/>
    </xf>
    <xf numFmtId="0" fontId="48" fillId="0" borderId="6" xfId="0" applyFont="1" applyBorder="1" applyAlignment="1">
      <alignment horizontal="center" vertical="center" wrapText="1"/>
    </xf>
    <xf numFmtId="0" fontId="48" fillId="0" borderId="4" xfId="0" applyFont="1" applyBorder="1" applyAlignment="1">
      <alignment horizontal="center" vertical="center" wrapText="1"/>
    </xf>
    <xf numFmtId="0" fontId="48" fillId="0" borderId="7" xfId="0" applyFont="1" applyBorder="1" applyAlignment="1">
      <alignment horizontal="center" vertical="center" wrapText="1"/>
    </xf>
    <xf numFmtId="0" fontId="48" fillId="0" borderId="3" xfId="0" applyFont="1" applyBorder="1" applyAlignment="1">
      <alignment horizontal="center" vertical="center" wrapText="1"/>
    </xf>
    <xf numFmtId="0" fontId="48" fillId="0" borderId="5" xfId="0" applyFont="1" applyBorder="1" applyAlignment="1">
      <alignment horizontal="center" vertical="center" wrapText="1"/>
    </xf>
    <xf numFmtId="0" fontId="51" fillId="0" borderId="0" xfId="0" applyFont="1" applyAlignment="1">
      <alignment horizontal="center" vertical="center" wrapText="1"/>
    </xf>
    <xf numFmtId="0" fontId="26" fillId="3" borderId="0" xfId="0" applyFont="1" applyFill="1" applyAlignment="1">
      <alignment horizontal="center" vertical="center"/>
    </xf>
    <xf numFmtId="0" fontId="23" fillId="3" borderId="0" xfId="0" applyFont="1" applyFill="1" applyAlignment="1">
      <alignment horizontal="center" vertical="center" wrapText="1"/>
    </xf>
    <xf numFmtId="0" fontId="31" fillId="9" borderId="1" xfId="0" applyFont="1" applyFill="1" applyBorder="1" applyAlignment="1">
      <alignment horizontal="center" vertical="center" wrapText="1"/>
    </xf>
    <xf numFmtId="0" fontId="26" fillId="3" borderId="1" xfId="0" applyFont="1" applyFill="1" applyBorder="1" applyAlignment="1">
      <alignment horizontal="center" vertical="center"/>
    </xf>
    <xf numFmtId="0" fontId="44" fillId="3" borderId="1" xfId="0" applyFont="1" applyFill="1" applyBorder="1" applyAlignment="1">
      <alignment horizontal="left" vertical="center" wrapText="1"/>
    </xf>
    <xf numFmtId="0" fontId="42" fillId="9" borderId="1" xfId="0" applyFont="1" applyFill="1" applyBorder="1" applyAlignment="1">
      <alignment horizontal="center" vertical="center" wrapText="1"/>
    </xf>
    <xf numFmtId="0" fontId="29" fillId="0" borderId="1" xfId="0" applyFont="1" applyBorder="1" applyAlignment="1">
      <alignment horizontal="left" vertical="center" wrapText="1"/>
    </xf>
    <xf numFmtId="0" fontId="28" fillId="0" borderId="1" xfId="0" applyFont="1" applyBorder="1" applyAlignment="1">
      <alignment horizontal="left" vertical="center" wrapText="1"/>
    </xf>
    <xf numFmtId="0" fontId="26" fillId="0" borderId="1" xfId="0" applyFont="1" applyBorder="1" applyAlignment="1">
      <alignment horizontal="left" vertical="center" wrapText="1"/>
    </xf>
    <xf numFmtId="0" fontId="29" fillId="0" borderId="2" xfId="0" applyFont="1" applyBorder="1" applyAlignment="1">
      <alignment horizontal="left" vertical="center" wrapText="1"/>
    </xf>
    <xf numFmtId="0" fontId="29" fillId="0" borderId="9" xfId="0" applyFont="1" applyBorder="1" applyAlignment="1">
      <alignment horizontal="left" vertical="center" wrapText="1"/>
    </xf>
    <xf numFmtId="0" fontId="29" fillId="0" borderId="8" xfId="0" applyFont="1" applyBorder="1" applyAlignment="1">
      <alignment horizontal="left" vertical="center" wrapText="1"/>
    </xf>
    <xf numFmtId="0" fontId="26" fillId="10" borderId="2" xfId="0" applyFont="1" applyFill="1" applyBorder="1" applyAlignment="1">
      <alignment horizontal="left" vertical="center" wrapText="1"/>
    </xf>
    <xf numFmtId="0" fontId="26" fillId="10" borderId="9" xfId="0" applyFont="1" applyFill="1" applyBorder="1" applyAlignment="1">
      <alignment horizontal="left" vertical="center" wrapText="1"/>
    </xf>
    <xf numFmtId="0" fontId="26" fillId="10" borderId="8" xfId="0" applyFont="1" applyFill="1" applyBorder="1" applyAlignment="1">
      <alignment horizontal="left" vertical="center" wrapText="1"/>
    </xf>
    <xf numFmtId="0" fontId="26" fillId="0" borderId="2" xfId="0" applyFont="1" applyBorder="1" applyAlignment="1">
      <alignment horizontal="left" vertical="center" wrapText="1"/>
    </xf>
    <xf numFmtId="0" fontId="26" fillId="0" borderId="9" xfId="0" applyFont="1" applyBorder="1" applyAlignment="1">
      <alignment horizontal="left" vertical="center" wrapText="1"/>
    </xf>
    <xf numFmtId="0" fontId="26" fillId="0" borderId="8" xfId="0" applyFont="1" applyBorder="1" applyAlignment="1">
      <alignment horizontal="left" vertical="center" wrapText="1"/>
    </xf>
    <xf numFmtId="0" fontId="29" fillId="0" borderId="1" xfId="0" applyFont="1" applyBorder="1" applyAlignment="1">
      <alignment horizontal="left" vertical="center"/>
    </xf>
    <xf numFmtId="0" fontId="26" fillId="0" borderId="1" xfId="0" applyFont="1" applyBorder="1" applyAlignment="1">
      <alignment horizontal="center" vertical="center"/>
    </xf>
    <xf numFmtId="0" fontId="46" fillId="9" borderId="1" xfId="0" applyFont="1" applyFill="1" applyBorder="1" applyAlignment="1">
      <alignment horizontal="center" vertical="center" wrapText="1"/>
    </xf>
    <xf numFmtId="0" fontId="26" fillId="3" borderId="0" xfId="0" applyFont="1" applyFill="1" applyAlignment="1">
      <alignment horizontal="center"/>
    </xf>
    <xf numFmtId="0" fontId="39" fillId="3" borderId="0" xfId="0" applyFont="1" applyFill="1" applyAlignment="1">
      <alignment horizontal="center" vertical="center" wrapText="1"/>
    </xf>
    <xf numFmtId="0" fontId="46" fillId="9" borderId="1" xfId="0" applyFont="1" applyFill="1" applyBorder="1" applyAlignment="1">
      <alignment horizontal="left" vertical="center" wrapText="1"/>
    </xf>
    <xf numFmtId="0" fontId="74" fillId="0" borderId="2" xfId="0" applyFont="1" applyBorder="1" applyAlignment="1">
      <alignment horizontal="left" vertical="center" wrapText="1"/>
    </xf>
    <xf numFmtId="0" fontId="74" fillId="0" borderId="8" xfId="0" applyFont="1" applyBorder="1" applyAlignment="1">
      <alignment horizontal="left" vertical="center" wrapText="1"/>
    </xf>
    <xf numFmtId="167" fontId="72" fillId="0" borderId="16" xfId="0" applyNumberFormat="1" applyFont="1" applyBorder="1" applyAlignment="1">
      <alignment horizontal="center" vertical="center" wrapText="1" readingOrder="1"/>
    </xf>
    <xf numFmtId="167" fontId="72" fillId="0" borderId="48" xfId="0" applyNumberFormat="1" applyFont="1" applyBorder="1" applyAlignment="1">
      <alignment horizontal="center" vertical="center" wrapText="1" readingOrder="1"/>
    </xf>
    <xf numFmtId="167" fontId="72" fillId="0" borderId="49" xfId="0" applyNumberFormat="1" applyFont="1" applyBorder="1" applyAlignment="1">
      <alignment horizontal="center" vertical="center" wrapText="1" readingOrder="1"/>
    </xf>
    <xf numFmtId="167" fontId="72" fillId="0" borderId="50" xfId="0" applyNumberFormat="1" applyFont="1" applyBorder="1" applyAlignment="1">
      <alignment horizontal="center" vertical="center" wrapText="1" readingOrder="1"/>
    </xf>
    <xf numFmtId="0" fontId="72" fillId="0" borderId="2" xfId="0" applyFont="1" applyBorder="1" applyAlignment="1">
      <alignment horizontal="left" vertical="center" wrapText="1" readingOrder="1"/>
    </xf>
    <xf numFmtId="0" fontId="72" fillId="0" borderId="8" xfId="0" applyFont="1" applyBorder="1" applyAlignment="1">
      <alignment horizontal="left" vertical="center" wrapText="1" readingOrder="1"/>
    </xf>
    <xf numFmtId="167" fontId="72" fillId="0" borderId="16" xfId="0" applyNumberFormat="1" applyFont="1" applyBorder="1" applyAlignment="1">
      <alignment horizontal="left" vertical="center" wrapText="1" readingOrder="1"/>
    </xf>
    <xf numFmtId="167" fontId="72" fillId="0" borderId="48" xfId="0" applyNumberFormat="1" applyFont="1" applyBorder="1" applyAlignment="1">
      <alignment horizontal="left" vertical="center" wrapText="1" readingOrder="1"/>
    </xf>
    <xf numFmtId="167" fontId="72" fillId="0" borderId="47" xfId="0" applyNumberFormat="1" applyFont="1" applyBorder="1" applyAlignment="1">
      <alignment horizontal="left" vertical="center" wrapText="1" readingOrder="1"/>
    </xf>
    <xf numFmtId="167" fontId="72" fillId="0" borderId="31" xfId="0" applyNumberFormat="1" applyFont="1" applyBorder="1" applyAlignment="1">
      <alignment horizontal="left" vertical="center" wrapText="1" readingOrder="1"/>
    </xf>
    <xf numFmtId="167" fontId="72" fillId="0" borderId="49" xfId="0" applyNumberFormat="1" applyFont="1" applyBorder="1" applyAlignment="1">
      <alignment horizontal="left" vertical="center" wrapText="1" readingOrder="1"/>
    </xf>
    <xf numFmtId="167" fontId="72" fillId="0" borderId="50" xfId="0" applyNumberFormat="1" applyFont="1" applyBorder="1" applyAlignment="1">
      <alignment horizontal="left" vertical="center" wrapText="1" readingOrder="1"/>
    </xf>
    <xf numFmtId="0" fontId="72" fillId="0" borderId="9" xfId="0" applyFont="1" applyBorder="1" applyAlignment="1">
      <alignment horizontal="left" vertical="center" wrapText="1" readingOrder="1"/>
    </xf>
    <xf numFmtId="0" fontId="31" fillId="2" borderId="2" xfId="0" applyFont="1" applyFill="1" applyBorder="1" applyAlignment="1">
      <alignment horizontal="center" vertical="center" wrapText="1" readingOrder="1"/>
    </xf>
    <xf numFmtId="0" fontId="31" fillId="2" borderId="8" xfId="0" applyFont="1" applyFill="1" applyBorder="1" applyAlignment="1">
      <alignment horizontal="center" vertical="center" wrapText="1" readingOrder="1"/>
    </xf>
    <xf numFmtId="167" fontId="31" fillId="2" borderId="10" xfId="0" quotePrefix="1" applyNumberFormat="1" applyFont="1" applyFill="1" applyBorder="1" applyAlignment="1">
      <alignment horizontal="center" vertical="center" wrapText="1" readingOrder="1"/>
    </xf>
    <xf numFmtId="167" fontId="31" fillId="2" borderId="12" xfId="0" applyNumberFormat="1" applyFont="1" applyFill="1" applyBorder="1" applyAlignment="1">
      <alignment horizontal="center" vertical="center" wrapText="1" readingOrder="1"/>
    </xf>
    <xf numFmtId="0" fontId="66" fillId="0" borderId="10" xfId="0" applyFont="1" applyBorder="1" applyAlignment="1">
      <alignment horizontal="center" vertical="center"/>
    </xf>
    <xf numFmtId="0" fontId="66" fillId="0" borderId="11" xfId="0" applyFont="1" applyBorder="1" applyAlignment="1">
      <alignment horizontal="center" vertical="center"/>
    </xf>
    <xf numFmtId="0" fontId="66" fillId="0" borderId="12" xfId="0" applyFont="1" applyBorder="1" applyAlignment="1">
      <alignment horizontal="center" vertical="center"/>
    </xf>
    <xf numFmtId="0" fontId="45" fillId="0" borderId="10" xfId="0" applyFont="1" applyBorder="1" applyAlignment="1">
      <alignment horizontal="center" vertical="center" wrapText="1"/>
    </xf>
    <xf numFmtId="0" fontId="45" fillId="0" borderId="12" xfId="0" applyFont="1" applyBorder="1" applyAlignment="1">
      <alignment horizontal="center" vertical="center" wrapText="1"/>
    </xf>
    <xf numFmtId="0" fontId="61" fillId="0" borderId="27" xfId="8" applyFont="1" applyBorder="1" applyAlignment="1" applyProtection="1">
      <alignment horizontal="center" vertical="center" wrapText="1"/>
      <protection locked="0"/>
    </xf>
    <xf numFmtId="0" fontId="61" fillId="0" borderId="30" xfId="8" applyFont="1" applyBorder="1" applyAlignment="1" applyProtection="1">
      <alignment horizontal="center" vertical="center" wrapText="1"/>
      <protection locked="0"/>
    </xf>
    <xf numFmtId="0" fontId="61" fillId="0" borderId="30" xfId="8" applyFont="1" applyBorder="1" applyAlignment="1">
      <alignment horizontal="center" vertical="center" wrapText="1"/>
    </xf>
    <xf numFmtId="0" fontId="61" fillId="0" borderId="21" xfId="8" applyFont="1" applyBorder="1" applyAlignment="1" applyProtection="1">
      <alignment horizontal="center" vertical="center" wrapText="1"/>
      <protection locked="0"/>
    </xf>
    <xf numFmtId="0" fontId="61" fillId="0" borderId="9" xfId="8" applyFont="1" applyBorder="1" applyAlignment="1" applyProtection="1">
      <alignment horizontal="center" vertical="center" wrapText="1"/>
      <protection locked="0"/>
    </xf>
    <xf numFmtId="0" fontId="61" fillId="0" borderId="9" xfId="8" applyFont="1" applyBorder="1" applyAlignment="1">
      <alignment horizontal="center" vertical="center" wrapText="1"/>
    </xf>
    <xf numFmtId="0" fontId="61" fillId="0" borderId="28" xfId="8" applyFont="1" applyBorder="1" applyAlignment="1" applyProtection="1">
      <alignment horizontal="center" vertical="center" wrapText="1"/>
      <protection locked="0"/>
    </xf>
    <xf numFmtId="0" fontId="61" fillId="0" borderId="31" xfId="8" applyFont="1" applyBorder="1" applyAlignment="1" applyProtection="1">
      <alignment horizontal="center" vertical="center" wrapText="1"/>
      <protection locked="0"/>
    </xf>
    <xf numFmtId="0" fontId="61" fillId="0" borderId="21" xfId="8" applyFont="1" applyBorder="1" applyAlignment="1" applyProtection="1">
      <alignment horizontal="justify" vertical="center" wrapText="1"/>
      <protection locked="0"/>
    </xf>
    <xf numFmtId="0" fontId="61" fillId="0" borderId="9" xfId="8" applyFont="1" applyBorder="1" applyAlignment="1" applyProtection="1">
      <alignment horizontal="justify" vertical="center" wrapText="1"/>
      <protection locked="0"/>
    </xf>
    <xf numFmtId="0" fontId="61" fillId="0" borderId="21" xfId="8" applyFont="1" applyBorder="1" applyAlignment="1">
      <alignment horizontal="center" vertical="center" wrapText="1"/>
    </xf>
    <xf numFmtId="0" fontId="61" fillId="0" borderId="29" xfId="8" applyFont="1" applyBorder="1" applyAlignment="1">
      <alignment horizontal="center" vertical="center" wrapText="1"/>
    </xf>
    <xf numFmtId="0" fontId="61" fillId="0" borderId="32" xfId="8" applyFont="1" applyBorder="1" applyAlignment="1">
      <alignment horizontal="center" vertical="center" wrapText="1"/>
    </xf>
    <xf numFmtId="0" fontId="61" fillId="0" borderId="28" xfId="8" applyFont="1" applyBorder="1" applyAlignment="1" applyProtection="1">
      <alignment horizontal="justify" vertical="center" wrapText="1"/>
      <protection locked="0"/>
    </xf>
    <xf numFmtId="0" fontId="61" fillId="0" borderId="33" xfId="8" applyFont="1" applyBorder="1" applyAlignment="1" applyProtection="1">
      <alignment horizontal="justify" vertical="center" wrapText="1"/>
      <protection locked="0"/>
    </xf>
    <xf numFmtId="0" fontId="61" fillId="0" borderId="25" xfId="8" applyFont="1" applyBorder="1" applyAlignment="1">
      <alignment horizontal="center" vertical="center" wrapText="1"/>
    </xf>
    <xf numFmtId="0" fontId="61" fillId="14" borderId="29" xfId="8" applyFont="1" applyFill="1" applyBorder="1" applyAlignment="1">
      <alignment horizontal="center" vertical="center" wrapText="1"/>
    </xf>
    <xf numFmtId="0" fontId="61" fillId="14" borderId="34" xfId="8" applyFont="1" applyFill="1" applyBorder="1" applyAlignment="1">
      <alignment horizontal="center" vertical="center" wrapText="1"/>
    </xf>
    <xf numFmtId="0" fontId="61" fillId="0" borderId="25" xfId="8" applyFont="1" applyBorder="1" applyAlignment="1" applyProtection="1">
      <alignment horizontal="justify" vertical="center" wrapText="1"/>
      <protection locked="0"/>
    </xf>
    <xf numFmtId="0" fontId="61" fillId="0" borderId="34" xfId="8" applyFont="1" applyBorder="1" applyAlignment="1">
      <alignment horizontal="center" vertical="center" wrapText="1"/>
    </xf>
    <xf numFmtId="0" fontId="61" fillId="0" borderId="25" xfId="8" applyFont="1" applyBorder="1" applyAlignment="1" applyProtection="1">
      <alignment horizontal="center" vertical="center" wrapText="1"/>
      <protection locked="0"/>
    </xf>
    <xf numFmtId="0" fontId="61" fillId="0" borderId="33" xfId="8" applyFont="1" applyBorder="1" applyAlignment="1" applyProtection="1">
      <alignment horizontal="center" vertical="center" wrapText="1"/>
      <protection locked="0"/>
    </xf>
    <xf numFmtId="0" fontId="61" fillId="0" borderId="37" xfId="8" applyFont="1" applyBorder="1" applyAlignment="1" applyProtection="1">
      <alignment horizontal="center" vertical="center" wrapText="1"/>
      <protection locked="0"/>
    </xf>
    <xf numFmtId="0" fontId="61" fillId="0" borderId="37" xfId="8" applyFont="1" applyBorder="1" applyAlignment="1">
      <alignment horizontal="center" vertical="center" wrapText="1"/>
    </xf>
    <xf numFmtId="0" fontId="61" fillId="0" borderId="18" xfId="8" applyFont="1" applyBorder="1" applyAlignment="1" applyProtection="1">
      <alignment horizontal="justify" vertical="center" wrapText="1"/>
      <protection locked="0"/>
    </xf>
    <xf numFmtId="0" fontId="61" fillId="0" borderId="8" xfId="8" applyFont="1" applyBorder="1" applyAlignment="1" applyProtection="1">
      <alignment horizontal="justify" vertical="center" wrapText="1"/>
      <protection locked="0"/>
    </xf>
    <xf numFmtId="0" fontId="61" fillId="0" borderId="1" xfId="8" applyFont="1" applyBorder="1" applyAlignment="1" applyProtection="1">
      <alignment horizontal="justify" vertical="center" wrapText="1"/>
      <protection locked="0"/>
    </xf>
    <xf numFmtId="0" fontId="61" fillId="0" borderId="24" xfId="8" applyFont="1" applyBorder="1" applyAlignment="1" applyProtection="1">
      <alignment horizontal="justify" vertical="center" wrapText="1"/>
      <protection locked="0"/>
    </xf>
    <xf numFmtId="0" fontId="61" fillId="0" borderId="18" xfId="8" applyFont="1" applyBorder="1" applyAlignment="1">
      <alignment horizontal="center" vertical="center" wrapText="1"/>
    </xf>
    <xf numFmtId="0" fontId="61" fillId="0" borderId="8" xfId="8" applyFont="1" applyBorder="1" applyAlignment="1">
      <alignment horizontal="center" vertical="center" wrapText="1"/>
    </xf>
    <xf numFmtId="0" fontId="61" fillId="0" borderId="1" xfId="8" applyFont="1" applyBorder="1" applyAlignment="1">
      <alignment horizontal="center" vertical="center" wrapText="1"/>
    </xf>
    <xf numFmtId="0" fontId="61" fillId="0" borderId="24" xfId="8" applyFont="1" applyBorder="1" applyAlignment="1">
      <alignment horizontal="center" vertical="center" wrapText="1"/>
    </xf>
    <xf numFmtId="0" fontId="61" fillId="14" borderId="22" xfId="8" applyFont="1" applyFill="1" applyBorder="1" applyAlignment="1">
      <alignment horizontal="center" vertical="center" wrapText="1"/>
    </xf>
    <xf numFmtId="0" fontId="61" fillId="14" borderId="45" xfId="8" applyFont="1" applyFill="1" applyBorder="1" applyAlignment="1">
      <alignment horizontal="center" vertical="center" wrapText="1"/>
    </xf>
    <xf numFmtId="0" fontId="61" fillId="14" borderId="39" xfId="8" applyFont="1" applyFill="1" applyBorder="1" applyAlignment="1">
      <alignment horizontal="center" vertical="center" wrapText="1"/>
    </xf>
    <xf numFmtId="0" fontId="61" fillId="14" borderId="26" xfId="8" applyFont="1" applyFill="1" applyBorder="1" applyAlignment="1">
      <alignment horizontal="center" vertical="center" wrapText="1"/>
    </xf>
    <xf numFmtId="0" fontId="61" fillId="0" borderId="17" xfId="8" applyFont="1" applyBorder="1" applyAlignment="1" applyProtection="1">
      <alignment horizontal="center" vertical="center" wrapText="1"/>
      <protection locked="0"/>
    </xf>
    <xf numFmtId="0" fontId="61" fillId="0" borderId="44" xfId="8" applyFont="1" applyBorder="1" applyAlignment="1" applyProtection="1">
      <alignment horizontal="center" vertical="center" wrapText="1"/>
      <protection locked="0"/>
    </xf>
    <xf numFmtId="0" fontId="61" fillId="0" borderId="38" xfId="8" applyFont="1" applyBorder="1" applyAlignment="1">
      <alignment horizontal="center" vertical="center" wrapText="1"/>
    </xf>
    <xf numFmtId="0" fontId="61" fillId="0" borderId="23" xfId="8" applyFont="1" applyBorder="1" applyAlignment="1">
      <alignment horizontal="center" vertical="center" wrapText="1"/>
    </xf>
    <xf numFmtId="0" fontId="61" fillId="0" borderId="18" xfId="8" applyFont="1" applyBorder="1" applyAlignment="1" applyProtection="1">
      <alignment horizontal="center" vertical="center" wrapText="1"/>
      <protection locked="0"/>
    </xf>
    <xf numFmtId="0" fontId="61" fillId="0" borderId="8" xfId="8" applyFont="1" applyBorder="1" applyAlignment="1" applyProtection="1">
      <alignment horizontal="center" vertical="center" wrapText="1"/>
      <protection locked="0"/>
    </xf>
    <xf numFmtId="0" fontId="61" fillId="0" borderId="1" xfId="8" applyFont="1" applyBorder="1" applyAlignment="1" applyProtection="1">
      <alignment horizontal="center" vertical="center" wrapText="1"/>
      <protection locked="0"/>
    </xf>
    <xf numFmtId="0" fontId="61" fillId="0" borderId="24" xfId="8" applyFont="1" applyBorder="1" applyAlignment="1" applyProtection="1">
      <alignment horizontal="center" vertical="center" wrapText="1"/>
      <protection locked="0"/>
    </xf>
    <xf numFmtId="0" fontId="61" fillId="0" borderId="24" xfId="8" applyFont="1" applyBorder="1" applyAlignment="1">
      <alignment horizontal="justify" vertical="center" wrapText="1"/>
    </xf>
    <xf numFmtId="0" fontId="61" fillId="14" borderId="32" xfId="8" applyFont="1" applyFill="1" applyBorder="1" applyAlignment="1">
      <alignment horizontal="center" vertical="center" wrapText="1"/>
    </xf>
    <xf numFmtId="0" fontId="36" fillId="0" borderId="18" xfId="8" applyFont="1" applyBorder="1" applyAlignment="1" applyProtection="1">
      <alignment horizontal="justify" vertical="center" wrapText="1"/>
      <protection locked="0"/>
    </xf>
    <xf numFmtId="0" fontId="36" fillId="0" borderId="1" xfId="8" applyFont="1" applyBorder="1" applyAlignment="1" applyProtection="1">
      <alignment horizontal="justify" vertical="center" wrapText="1"/>
      <protection locked="0"/>
    </xf>
    <xf numFmtId="0" fontId="36" fillId="0" borderId="2" xfId="8" applyFont="1" applyBorder="1" applyAlignment="1" applyProtection="1">
      <alignment horizontal="justify" vertical="center" wrapText="1"/>
      <protection locked="0"/>
    </xf>
    <xf numFmtId="0" fontId="36" fillId="0" borderId="24" xfId="8" applyFont="1" applyBorder="1" applyAlignment="1" applyProtection="1">
      <alignment horizontal="justify" vertical="center" wrapText="1"/>
      <protection locked="0"/>
    </xf>
    <xf numFmtId="0" fontId="61" fillId="0" borderId="2" xfId="8" applyFont="1" applyBorder="1" applyAlignment="1">
      <alignment horizontal="center" vertical="center" wrapText="1"/>
    </xf>
    <xf numFmtId="0" fontId="61" fillId="0" borderId="38" xfId="8" applyFont="1" applyBorder="1" applyAlignment="1" applyProtection="1">
      <alignment horizontal="center" vertical="center" wrapText="1"/>
      <protection locked="0"/>
    </xf>
    <xf numFmtId="0" fontId="61" fillId="0" borderId="23" xfId="8" applyFont="1" applyBorder="1" applyAlignment="1" applyProtection="1">
      <alignment horizontal="center" vertical="center" wrapText="1"/>
      <protection locked="0"/>
    </xf>
    <xf numFmtId="0" fontId="55" fillId="0" borderId="0" xfId="8" applyFont="1" applyAlignment="1" applyProtection="1">
      <alignment horizontal="center" vertical="center" wrapText="1"/>
      <protection locked="0"/>
    </xf>
    <xf numFmtId="0" fontId="55" fillId="0" borderId="0" xfId="8" applyFont="1" applyAlignment="1" applyProtection="1">
      <alignment horizontal="center" vertical="center"/>
      <protection locked="0"/>
    </xf>
    <xf numFmtId="0" fontId="58" fillId="4" borderId="10" xfId="8" applyFont="1" applyFill="1" applyBorder="1" applyAlignment="1" applyProtection="1">
      <alignment horizontal="center" vertical="center" wrapText="1"/>
      <protection locked="0"/>
    </xf>
    <xf numFmtId="0" fontId="58" fillId="4" borderId="16" xfId="8" applyFont="1" applyFill="1" applyBorder="1" applyAlignment="1" applyProtection="1">
      <alignment horizontal="center" vertical="center" wrapText="1"/>
      <protection locked="0"/>
    </xf>
    <xf numFmtId="0" fontId="59" fillId="4" borderId="17" xfId="8" applyFont="1" applyFill="1" applyBorder="1" applyAlignment="1" applyProtection="1">
      <alignment horizontal="center" vertical="center" wrapText="1"/>
      <protection locked="0"/>
    </xf>
    <xf numFmtId="0" fontId="59" fillId="4" borderId="23" xfId="8" applyFont="1" applyFill="1" applyBorder="1" applyAlignment="1" applyProtection="1">
      <alignment horizontal="center" vertical="center" wrapText="1"/>
      <protection locked="0"/>
    </xf>
    <xf numFmtId="0" fontId="59" fillId="4" borderId="18" xfId="8" applyFont="1" applyFill="1" applyBorder="1" applyAlignment="1" applyProtection="1">
      <alignment horizontal="center" vertical="center" wrapText="1"/>
      <protection locked="0"/>
    </xf>
    <xf numFmtId="0" fontId="59" fillId="4" borderId="24" xfId="8" applyFont="1" applyFill="1" applyBorder="1" applyAlignment="1" applyProtection="1">
      <alignment horizontal="center" vertical="center" wrapText="1"/>
      <protection locked="0"/>
    </xf>
    <xf numFmtId="0" fontId="59" fillId="4" borderId="19" xfId="8" applyFont="1" applyFill="1" applyBorder="1" applyAlignment="1" applyProtection="1">
      <alignment horizontal="center" vertical="center" wrapText="1"/>
      <protection locked="0"/>
    </xf>
    <xf numFmtId="0" fontId="59" fillId="4" borderId="20" xfId="8" applyFont="1" applyFill="1" applyBorder="1" applyAlignment="1" applyProtection="1">
      <alignment horizontal="center" vertical="center" wrapText="1"/>
      <protection locked="0"/>
    </xf>
    <xf numFmtId="0" fontId="59" fillId="4" borderId="21" xfId="8" applyFont="1" applyFill="1" applyBorder="1" applyAlignment="1" applyProtection="1">
      <alignment horizontal="center" vertical="center" wrapText="1"/>
      <protection locked="0"/>
    </xf>
    <xf numFmtId="0" fontId="59" fillId="4" borderId="25" xfId="8" applyFont="1" applyFill="1" applyBorder="1" applyAlignment="1" applyProtection="1">
      <alignment horizontal="center" vertical="center" wrapText="1"/>
      <protection locked="0"/>
    </xf>
    <xf numFmtId="0" fontId="59" fillId="4" borderId="22" xfId="8" applyFont="1" applyFill="1" applyBorder="1" applyAlignment="1" applyProtection="1">
      <alignment horizontal="center" vertical="center" wrapText="1"/>
      <protection locked="0"/>
    </xf>
    <xf numFmtId="0" fontId="59" fillId="4" borderId="26" xfId="8" applyFont="1" applyFill="1" applyBorder="1" applyAlignment="1" applyProtection="1">
      <alignment horizontal="center" vertical="center" wrapText="1"/>
      <protection locked="0"/>
    </xf>
    <xf numFmtId="0" fontId="61" fillId="0" borderId="42" xfId="8" applyFont="1" applyBorder="1" applyAlignment="1">
      <alignment horizontal="center" vertical="center" wrapText="1"/>
    </xf>
    <xf numFmtId="0" fontId="61" fillId="0" borderId="2" xfId="8" applyFont="1" applyBorder="1" applyAlignment="1" applyProtection="1">
      <alignment horizontal="center" vertical="center" wrapText="1"/>
      <protection locked="0"/>
    </xf>
    <xf numFmtId="0" fontId="61" fillId="14" borderId="43" xfId="8" applyFont="1" applyFill="1" applyBorder="1" applyAlignment="1">
      <alignment horizontal="center" vertical="center" wrapText="1"/>
    </xf>
    <xf numFmtId="0" fontId="18" fillId="0" borderId="29" xfId="8" applyFont="1" applyBorder="1" applyAlignment="1">
      <alignment horizontal="center" vertical="center" wrapText="1"/>
    </xf>
    <xf numFmtId="0" fontId="18" fillId="0" borderId="32" xfId="8" applyFont="1" applyBorder="1" applyAlignment="1">
      <alignment horizontal="center" vertical="center" wrapText="1"/>
    </xf>
    <xf numFmtId="0" fontId="18" fillId="0" borderId="27" xfId="8" applyFont="1" applyBorder="1" applyAlignment="1" applyProtection="1">
      <alignment horizontal="center" vertical="center" wrapText="1"/>
      <protection locked="0"/>
    </xf>
    <xf numFmtId="0" fontId="18" fillId="0" borderId="30" xfId="8" applyFont="1" applyBorder="1" applyAlignment="1" applyProtection="1">
      <alignment horizontal="center" vertical="center" wrapText="1"/>
      <protection locked="0"/>
    </xf>
    <xf numFmtId="0" fontId="18" fillId="0" borderId="30" xfId="8" applyFont="1" applyBorder="1" applyAlignment="1">
      <alignment horizontal="center" vertical="center" wrapText="1"/>
    </xf>
    <xf numFmtId="0" fontId="18" fillId="0" borderId="21" xfId="8" applyFont="1" applyBorder="1" applyAlignment="1" applyProtection="1">
      <alignment horizontal="center" vertical="center" wrapText="1"/>
      <protection locked="0"/>
    </xf>
    <xf numFmtId="0" fontId="18" fillId="0" borderId="9" xfId="8" applyFont="1" applyBorder="1" applyAlignment="1" applyProtection="1">
      <alignment horizontal="center" vertical="center" wrapText="1"/>
      <protection locked="0"/>
    </xf>
    <xf numFmtId="0" fontId="18" fillId="0" borderId="9" xfId="8" applyFont="1" applyBorder="1" applyAlignment="1">
      <alignment horizontal="center" vertical="center" wrapText="1"/>
    </xf>
    <xf numFmtId="0" fontId="18" fillId="0" borderId="28" xfId="8" applyFont="1" applyBorder="1" applyAlignment="1" applyProtection="1">
      <alignment horizontal="center" vertical="center" wrapText="1"/>
      <protection locked="0"/>
    </xf>
    <xf numFmtId="0" fontId="18" fillId="0" borderId="31" xfId="8" applyFont="1" applyBorder="1" applyAlignment="1" applyProtection="1">
      <alignment horizontal="center" vertical="center" wrapText="1"/>
      <protection locked="0"/>
    </xf>
    <xf numFmtId="0" fontId="18" fillId="0" borderId="21" xfId="8" applyFont="1" applyBorder="1" applyAlignment="1" applyProtection="1">
      <alignment horizontal="justify" vertical="center" wrapText="1"/>
      <protection locked="0"/>
    </xf>
    <xf numFmtId="0" fontId="18" fillId="0" borderId="9" xfId="8" applyFont="1" applyBorder="1" applyAlignment="1" applyProtection="1">
      <alignment horizontal="justify" vertical="center" wrapText="1"/>
      <protection locked="0"/>
    </xf>
    <xf numFmtId="0" fontId="18" fillId="0" borderId="21" xfId="8" applyFont="1" applyBorder="1" applyAlignment="1">
      <alignment horizontal="center" vertical="center" wrapText="1"/>
    </xf>
    <xf numFmtId="0" fontId="18" fillId="7" borderId="32" xfId="8" applyFont="1" applyFill="1" applyBorder="1" applyAlignment="1">
      <alignment horizontal="center" vertical="center" wrapText="1"/>
    </xf>
    <xf numFmtId="0" fontId="18" fillId="7" borderId="29" xfId="8" applyFont="1" applyFill="1" applyBorder="1" applyAlignment="1">
      <alignment horizontal="center" vertical="center" wrapText="1"/>
    </xf>
    <xf numFmtId="0" fontId="18" fillId="7" borderId="34" xfId="8" applyFont="1" applyFill="1" applyBorder="1" applyAlignment="1">
      <alignment horizontal="center" vertical="center" wrapText="1"/>
    </xf>
    <xf numFmtId="0" fontId="18" fillId="0" borderId="25" xfId="8" applyFont="1" applyBorder="1" applyAlignment="1" applyProtection="1">
      <alignment horizontal="justify" vertical="center" wrapText="1"/>
      <protection locked="0"/>
    </xf>
    <xf numFmtId="0" fontId="18" fillId="0" borderId="25" xfId="8" applyFont="1" applyBorder="1" applyAlignment="1">
      <alignment horizontal="center" vertical="center" wrapText="1"/>
    </xf>
    <xf numFmtId="0" fontId="18" fillId="0" borderId="33" xfId="8" applyFont="1" applyBorder="1" applyAlignment="1" applyProtection="1">
      <alignment horizontal="center" vertical="center" wrapText="1"/>
      <protection locked="0"/>
    </xf>
    <xf numFmtId="0" fontId="18" fillId="0" borderId="28" xfId="8" applyFont="1" applyBorder="1" applyAlignment="1" applyProtection="1">
      <alignment horizontal="justify" vertical="center" wrapText="1"/>
      <protection locked="0"/>
    </xf>
    <xf numFmtId="0" fontId="18" fillId="0" borderId="33" xfId="8" applyFont="1" applyBorder="1" applyAlignment="1" applyProtection="1">
      <alignment horizontal="justify" vertical="center" wrapText="1"/>
      <protection locked="0"/>
    </xf>
    <xf numFmtId="0" fontId="18" fillId="0" borderId="34" xfId="8" applyFont="1" applyBorder="1" applyAlignment="1">
      <alignment horizontal="center" vertical="center" wrapText="1"/>
    </xf>
    <xf numFmtId="0" fontId="18" fillId="0" borderId="17" xfId="8" applyFont="1" applyBorder="1" applyAlignment="1" applyProtection="1">
      <alignment horizontal="center" vertical="center" wrapText="1"/>
      <protection locked="0"/>
    </xf>
    <xf numFmtId="0" fontId="18" fillId="0" borderId="44" xfId="8" applyFont="1" applyBorder="1" applyAlignment="1" applyProtection="1">
      <alignment horizontal="center" vertical="center" wrapText="1"/>
      <protection locked="0"/>
    </xf>
    <xf numFmtId="0" fontId="18" fillId="0" borderId="38" xfId="8" applyFont="1" applyBorder="1" applyAlignment="1" applyProtection="1">
      <alignment horizontal="center" vertical="center" wrapText="1"/>
      <protection locked="0"/>
    </xf>
    <xf numFmtId="0" fontId="18" fillId="0" borderId="23" xfId="8" applyFont="1" applyBorder="1" applyAlignment="1" applyProtection="1">
      <alignment horizontal="center" vertical="center" wrapText="1"/>
      <protection locked="0"/>
    </xf>
    <xf numFmtId="0" fontId="18" fillId="0" borderId="18" xfId="8" applyFont="1" applyBorder="1" applyAlignment="1" applyProtection="1">
      <alignment horizontal="center" vertical="center" wrapText="1"/>
      <protection locked="0"/>
    </xf>
    <xf numFmtId="0" fontId="18" fillId="0" borderId="8" xfId="8" applyFont="1" applyBorder="1" applyAlignment="1" applyProtection="1">
      <alignment horizontal="center" vertical="center" wrapText="1"/>
      <protection locked="0"/>
    </xf>
    <xf numFmtId="0" fontId="18" fillId="0" borderId="1" xfId="8" applyFont="1" applyBorder="1" applyAlignment="1" applyProtection="1">
      <alignment horizontal="center" vertical="center" wrapText="1"/>
      <protection locked="0"/>
    </xf>
    <xf numFmtId="0" fontId="18" fillId="0" borderId="24" xfId="8" applyFont="1" applyBorder="1" applyAlignment="1" applyProtection="1">
      <alignment horizontal="center" vertical="center" wrapText="1"/>
      <protection locked="0"/>
    </xf>
    <xf numFmtId="0" fontId="18" fillId="0" borderId="18" xfId="8" applyFont="1" applyBorder="1" applyAlignment="1" applyProtection="1">
      <alignment horizontal="justify" vertical="center" wrapText="1"/>
      <protection locked="0"/>
    </xf>
    <xf numFmtId="0" fontId="18" fillId="0" borderId="8" xfId="8" applyFont="1" applyBorder="1" applyAlignment="1" applyProtection="1">
      <alignment horizontal="justify" vertical="center" wrapText="1"/>
      <protection locked="0"/>
    </xf>
    <xf numFmtId="0" fontId="18" fillId="0" borderId="1" xfId="8" applyFont="1" applyBorder="1" applyAlignment="1" applyProtection="1">
      <alignment horizontal="justify" vertical="center" wrapText="1"/>
      <protection locked="0"/>
    </xf>
    <xf numFmtId="0" fontId="18" fillId="0" borderId="18" xfId="8" applyFont="1" applyBorder="1" applyAlignment="1">
      <alignment horizontal="center" vertical="center" wrapText="1"/>
    </xf>
    <xf numFmtId="0" fontId="18" fillId="0" borderId="8" xfId="8" applyFont="1" applyBorder="1" applyAlignment="1">
      <alignment horizontal="center" vertical="center" wrapText="1"/>
    </xf>
    <xf numFmtId="0" fontId="18" fillId="0" borderId="1" xfId="8" applyFont="1" applyBorder="1" applyAlignment="1">
      <alignment horizontal="center" vertical="center" wrapText="1"/>
    </xf>
    <xf numFmtId="0" fontId="18" fillId="0" borderId="25" xfId="8" applyFont="1" applyBorder="1" applyAlignment="1" applyProtection="1">
      <alignment horizontal="center" vertical="center" wrapText="1"/>
      <protection locked="0"/>
    </xf>
    <xf numFmtId="0" fontId="18" fillId="0" borderId="37" xfId="8" applyFont="1" applyBorder="1" applyAlignment="1">
      <alignment horizontal="center" vertical="center" wrapText="1"/>
    </xf>
    <xf numFmtId="0" fontId="18" fillId="0" borderId="37" xfId="8" applyFont="1" applyBorder="1" applyAlignment="1" applyProtection="1">
      <alignment horizontal="center" vertical="center" wrapText="1"/>
      <protection locked="0"/>
    </xf>
    <xf numFmtId="0" fontId="18" fillId="7" borderId="22" xfId="8" applyFont="1" applyFill="1" applyBorder="1" applyAlignment="1">
      <alignment horizontal="center" vertical="center" wrapText="1"/>
    </xf>
    <xf numFmtId="0" fontId="18" fillId="7" borderId="45" xfId="8" applyFont="1" applyFill="1" applyBorder="1" applyAlignment="1">
      <alignment horizontal="center" vertical="center" wrapText="1"/>
    </xf>
    <xf numFmtId="0" fontId="18" fillId="7" borderId="39" xfId="8" applyFont="1" applyFill="1" applyBorder="1" applyAlignment="1">
      <alignment horizontal="center" vertical="center" wrapText="1"/>
    </xf>
    <xf numFmtId="0" fontId="18" fillId="7" borderId="26" xfId="8" applyFont="1" applyFill="1" applyBorder="1" applyAlignment="1">
      <alignment horizontal="center" vertical="center" wrapText="1"/>
    </xf>
    <xf numFmtId="0" fontId="18" fillId="0" borderId="38" xfId="8" applyFont="1" applyBorder="1" applyAlignment="1">
      <alignment horizontal="center" vertical="center" wrapText="1"/>
    </xf>
    <xf numFmtId="0" fontId="18" fillId="0" borderId="23" xfId="8" applyFont="1" applyBorder="1" applyAlignment="1">
      <alignment horizontal="center" vertical="center" wrapText="1"/>
    </xf>
    <xf numFmtId="0" fontId="18" fillId="0" borderId="24" xfId="8" applyFont="1" applyBorder="1" applyAlignment="1">
      <alignment horizontal="center" vertical="center" wrapText="1"/>
    </xf>
    <xf numFmtId="0" fontId="18" fillId="0" borderId="24" xfId="8" applyFont="1" applyBorder="1" applyAlignment="1" applyProtection="1">
      <alignment horizontal="justify" vertical="center" wrapText="1"/>
      <protection locked="0"/>
    </xf>
    <xf numFmtId="0" fontId="22" fillId="7" borderId="26" xfId="8" applyFont="1" applyFill="1" applyBorder="1" applyAlignment="1">
      <alignment horizontal="center" vertical="center" wrapText="1"/>
    </xf>
    <xf numFmtId="0" fontId="22" fillId="0" borderId="24" xfId="8" applyFont="1" applyBorder="1" applyAlignment="1">
      <alignment horizontal="justify" vertical="center" wrapText="1"/>
    </xf>
    <xf numFmtId="0" fontId="22" fillId="0" borderId="23" xfId="8" applyFont="1" applyBorder="1" applyAlignment="1">
      <alignment horizontal="center" vertical="center" wrapText="1"/>
    </xf>
    <xf numFmtId="0" fontId="22" fillId="0" borderId="24" xfId="8" applyFont="1" applyBorder="1" applyAlignment="1">
      <alignment horizontal="center" vertical="center" wrapText="1"/>
    </xf>
    <xf numFmtId="0" fontId="18" fillId="7" borderId="43" xfId="8" applyFont="1" applyFill="1" applyBorder="1" applyAlignment="1">
      <alignment horizontal="center" vertical="center" wrapText="1"/>
    </xf>
    <xf numFmtId="0" fontId="18" fillId="0" borderId="42" xfId="8" applyFont="1" applyBorder="1" applyAlignment="1">
      <alignment horizontal="center" vertical="center" wrapText="1"/>
    </xf>
    <xf numFmtId="0" fontId="18" fillId="0" borderId="2" xfId="8" applyFont="1" applyBorder="1" applyAlignment="1">
      <alignment horizontal="center" vertical="center" wrapText="1"/>
    </xf>
    <xf numFmtId="0" fontId="18" fillId="0" borderId="2" xfId="8" applyFont="1" applyBorder="1" applyAlignment="1" applyProtection="1">
      <alignment horizontal="center" vertical="center" wrapText="1"/>
      <protection locked="0"/>
    </xf>
    <xf numFmtId="0" fontId="7" fillId="0" borderId="18" xfId="8" applyFont="1" applyBorder="1" applyAlignment="1" applyProtection="1">
      <alignment horizontal="justify" vertical="center" wrapText="1"/>
      <protection locked="0"/>
    </xf>
    <xf numFmtId="0" fontId="7" fillId="0" borderId="1" xfId="8" applyFont="1" applyBorder="1" applyAlignment="1" applyProtection="1">
      <alignment horizontal="justify" vertical="center" wrapText="1"/>
      <protection locked="0"/>
    </xf>
    <xf numFmtId="0" fontId="7" fillId="0" borderId="2" xfId="8" applyFont="1" applyBorder="1" applyAlignment="1" applyProtection="1">
      <alignment horizontal="justify" vertical="center" wrapText="1"/>
      <protection locked="0"/>
    </xf>
    <xf numFmtId="0" fontId="7" fillId="0" borderId="24" xfId="8" applyFont="1" applyBorder="1" applyAlignment="1" applyProtection="1">
      <alignment horizontal="justify" vertical="center" wrapText="1"/>
      <protection locked="0"/>
    </xf>
    <xf numFmtId="0" fontId="18" fillId="8" borderId="29" xfId="8" applyFont="1" applyFill="1" applyBorder="1" applyAlignment="1">
      <alignment horizontal="center" vertical="center" wrapText="1"/>
    </xf>
    <xf numFmtId="0" fontId="18" fillId="8" borderId="32" xfId="8" applyFont="1" applyFill="1" applyBorder="1" applyAlignment="1">
      <alignment horizontal="center" vertical="center" wrapText="1"/>
    </xf>
    <xf numFmtId="0" fontId="15" fillId="4" borderId="10" xfId="8" applyFont="1" applyFill="1" applyBorder="1" applyAlignment="1" applyProtection="1">
      <alignment horizontal="center" vertical="center" wrapText="1"/>
      <protection locked="0"/>
    </xf>
    <xf numFmtId="0" fontId="15" fillId="4" borderId="16" xfId="8" applyFont="1" applyFill="1" applyBorder="1" applyAlignment="1" applyProtection="1">
      <alignment horizontal="center" vertical="center" wrapText="1"/>
      <protection locked="0"/>
    </xf>
    <xf numFmtId="0" fontId="16" fillId="4" borderId="17" xfId="8" applyFont="1" applyFill="1" applyBorder="1" applyAlignment="1" applyProtection="1">
      <alignment horizontal="center" vertical="center" wrapText="1"/>
      <protection locked="0"/>
    </xf>
    <xf numFmtId="0" fontId="16" fillId="4" borderId="23" xfId="8" applyFont="1" applyFill="1" applyBorder="1" applyAlignment="1" applyProtection="1">
      <alignment horizontal="center" vertical="center" wrapText="1"/>
      <protection locked="0"/>
    </xf>
    <xf numFmtId="0" fontId="16" fillId="4" borderId="18" xfId="8" applyFont="1" applyFill="1" applyBorder="1" applyAlignment="1" applyProtection="1">
      <alignment horizontal="center" vertical="center" wrapText="1"/>
      <protection locked="0"/>
    </xf>
    <xf numFmtId="0" fontId="16" fillId="4" borderId="24" xfId="8" applyFont="1" applyFill="1" applyBorder="1" applyAlignment="1" applyProtection="1">
      <alignment horizontal="center" vertical="center" wrapText="1"/>
      <protection locked="0"/>
    </xf>
    <xf numFmtId="0" fontId="16" fillId="4" borderId="19" xfId="8" applyFont="1" applyFill="1" applyBorder="1" applyAlignment="1" applyProtection="1">
      <alignment horizontal="center" vertical="center" wrapText="1"/>
      <protection locked="0"/>
    </xf>
    <xf numFmtId="0" fontId="16" fillId="4" borderId="20" xfId="8" applyFont="1" applyFill="1" applyBorder="1" applyAlignment="1" applyProtection="1">
      <alignment horizontal="center" vertical="center" wrapText="1"/>
      <protection locked="0"/>
    </xf>
    <xf numFmtId="0" fontId="16" fillId="4" borderId="21" xfId="8" applyFont="1" applyFill="1" applyBorder="1" applyAlignment="1" applyProtection="1">
      <alignment horizontal="center" vertical="center" wrapText="1"/>
      <protection locked="0"/>
    </xf>
    <xf numFmtId="0" fontId="16" fillId="4" borderId="25" xfId="8" applyFont="1" applyFill="1" applyBorder="1" applyAlignment="1" applyProtection="1">
      <alignment horizontal="center" vertical="center" wrapText="1"/>
      <protection locked="0"/>
    </xf>
    <xf numFmtId="0" fontId="16" fillId="4" borderId="22" xfId="8" applyFont="1" applyFill="1" applyBorder="1" applyAlignment="1" applyProtection="1">
      <alignment horizontal="center" vertical="center" wrapText="1"/>
      <protection locked="0"/>
    </xf>
    <xf numFmtId="0" fontId="16" fillId="4" borderId="26" xfId="8" applyFont="1" applyFill="1" applyBorder="1" applyAlignment="1" applyProtection="1">
      <alignment horizontal="center" vertical="center" wrapText="1"/>
      <protection locked="0"/>
    </xf>
    <xf numFmtId="9" fontId="29" fillId="10" borderId="1" xfId="0" applyNumberFormat="1" applyFont="1" applyFill="1" applyBorder="1" applyAlignment="1">
      <alignment horizontal="center" vertical="center" wrapText="1"/>
    </xf>
    <xf numFmtId="9" fontId="29" fillId="11" borderId="1" xfId="0" applyNumberFormat="1" applyFont="1" applyFill="1" applyBorder="1" applyAlignment="1">
      <alignment horizontal="center" vertical="center" wrapText="1"/>
    </xf>
    <xf numFmtId="0" fontId="29" fillId="13" borderId="1" xfId="12" applyNumberFormat="1" applyFont="1" applyFill="1" applyBorder="1" applyAlignment="1">
      <alignment horizontal="center" vertical="center" wrapText="1"/>
    </xf>
    <xf numFmtId="9" fontId="29" fillId="4" borderId="1" xfId="0" applyNumberFormat="1" applyFont="1" applyFill="1" applyBorder="1" applyAlignment="1">
      <alignment horizontal="center" vertical="center" wrapText="1"/>
    </xf>
    <xf numFmtId="9" fontId="29" fillId="13" borderId="1" xfId="0" applyNumberFormat="1" applyFont="1" applyFill="1" applyBorder="1" applyAlignment="1">
      <alignment horizontal="center" vertical="center" wrapText="1"/>
    </xf>
    <xf numFmtId="3" fontId="29" fillId="15" borderId="1" xfId="0" applyNumberFormat="1" applyFont="1" applyFill="1" applyBorder="1" applyAlignment="1">
      <alignment horizontal="center" vertical="center" wrapText="1"/>
    </xf>
    <xf numFmtId="9" fontId="29" fillId="15" borderId="1" xfId="0" applyNumberFormat="1" applyFont="1" applyFill="1" applyBorder="1" applyAlignment="1">
      <alignment horizontal="center" vertical="center" wrapText="1"/>
    </xf>
  </cellXfs>
  <cellStyles count="13">
    <cellStyle name="Hipervínculo" xfId="7" builtinId="8"/>
    <cellStyle name="Moneda" xfId="6" builtinId="4"/>
    <cellStyle name="Moneda 2" xfId="3" xr:uid="{00000000-0005-0000-0000-000002000000}"/>
    <cellStyle name="Normal" xfId="0" builtinId="0"/>
    <cellStyle name="Normal 10" xfId="10" xr:uid="{20223096-AB43-40A6-8034-F84C99E2F64A}"/>
    <cellStyle name="Normal 11" xfId="8" xr:uid="{B960FE10-710A-448A-B7A6-7EC1B75DCE5B}"/>
    <cellStyle name="Normal 13" xfId="9" xr:uid="{14DA0867-7F79-4672-B622-170E07DF05E9}"/>
    <cellStyle name="Normal 2" xfId="4" xr:uid="{00000000-0005-0000-0000-000004000000}"/>
    <cellStyle name="Normal 2 2" xfId="1" xr:uid="{00000000-0005-0000-0000-000005000000}"/>
    <cellStyle name="Normal 3" xfId="2" xr:uid="{00000000-0005-0000-0000-000006000000}"/>
    <cellStyle name="Normal 5" xfId="11" xr:uid="{45709A65-2ED1-409A-A390-699480BAE620}"/>
    <cellStyle name="Porcentaje" xfId="12" builtinId="5"/>
    <cellStyle name="Porcentaje 2" xfId="5" xr:uid="{00000000-0005-0000-0000-000007000000}"/>
  </cellStyles>
  <dxfs count="12">
    <dxf>
      <font>
        <color auto="1"/>
      </font>
      <fill>
        <patternFill>
          <bgColor rgb="FFFFFF00"/>
        </patternFill>
      </fill>
    </dxf>
    <dxf>
      <fill>
        <patternFill>
          <bgColor theme="9"/>
        </patternFill>
      </fill>
    </dxf>
    <dxf>
      <font>
        <color theme="0"/>
      </font>
      <fill>
        <patternFill>
          <bgColor indexed="10"/>
        </patternFill>
      </fill>
    </dxf>
    <dxf>
      <font>
        <color auto="1"/>
      </font>
      <fill>
        <patternFill>
          <bgColor rgb="FFFFFF00"/>
        </patternFill>
      </fill>
    </dxf>
    <dxf>
      <fill>
        <patternFill>
          <bgColor theme="9"/>
        </patternFill>
      </fill>
    </dxf>
    <dxf>
      <font>
        <color theme="0"/>
      </font>
      <fill>
        <patternFill>
          <bgColor indexed="10"/>
        </patternFill>
      </fill>
    </dxf>
    <dxf>
      <font>
        <color auto="1"/>
      </font>
      <fill>
        <patternFill>
          <bgColor rgb="FFFFFF00"/>
        </patternFill>
      </fill>
    </dxf>
    <dxf>
      <fill>
        <patternFill>
          <bgColor theme="9"/>
        </patternFill>
      </fill>
    </dxf>
    <dxf>
      <font>
        <color theme="0"/>
      </font>
      <fill>
        <patternFill>
          <bgColor indexed="10"/>
        </patternFill>
      </fill>
    </dxf>
    <dxf>
      <font>
        <color auto="1"/>
      </font>
      <fill>
        <patternFill>
          <bgColor rgb="FFFFFF00"/>
        </patternFill>
      </fill>
    </dxf>
    <dxf>
      <fill>
        <patternFill>
          <bgColor theme="9"/>
        </patternFill>
      </fill>
    </dxf>
    <dxf>
      <font>
        <color theme="0"/>
      </font>
      <fill>
        <patternFill>
          <bgColor indexed="10"/>
        </patternFill>
      </fill>
    </dxf>
  </dxfs>
  <tableStyles count="0" defaultTableStyle="TableStyleMedium2" defaultPivotStyle="PivotStyleLight16"/>
  <colors>
    <mruColors>
      <color rgb="FF00447C"/>
      <color rgb="FFB28D42"/>
      <color rgb="FFCCFFFF"/>
      <color rgb="FFB38B40"/>
      <color rgb="FFCCECFF"/>
      <color rgb="FF009999"/>
      <color rgb="FFF5E0F8"/>
      <color rgb="FFE7B7EF"/>
      <color rgb="FF9C27B0"/>
      <color rgb="FF303F9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1.xml"/><Relationship Id="rId30" Type="http://schemas.openxmlformats.org/officeDocument/2006/relationships/theme" Target="theme/theme1.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8" Type="http://schemas.openxmlformats.org/officeDocument/2006/relationships/hyperlink" Target="#Plan_de_Previsi&#243;n!A1"/><Relationship Id="rId13" Type="http://schemas.openxmlformats.org/officeDocument/2006/relationships/hyperlink" Target="#PTEP!A1"/><Relationship Id="rId18" Type="http://schemas.openxmlformats.org/officeDocument/2006/relationships/hyperlink" Target="#Seguridad_de_Informaci&#243;n!A1"/><Relationship Id="rId3" Type="http://schemas.openxmlformats.org/officeDocument/2006/relationships/hyperlink" Target="#Plan_de_Acci&#243;n_Anual_2025!A1"/><Relationship Id="rId7" Type="http://schemas.openxmlformats.org/officeDocument/2006/relationships/hyperlink" Target="#Plan_de_Vacantes!A1"/><Relationship Id="rId12" Type="http://schemas.openxmlformats.org/officeDocument/2006/relationships/hyperlink" Target="#PSST!A1"/><Relationship Id="rId17" Type="http://schemas.openxmlformats.org/officeDocument/2006/relationships/hyperlink" Target="#Tratamiento_de_riesgos!A1"/><Relationship Id="rId2" Type="http://schemas.openxmlformats.org/officeDocument/2006/relationships/hyperlink" Target="https://community.secop.gov.co/Public/App/AnnualPurchasingPlanManagementPublic/Index?Page=login&amp;Country=CO&amp;SkinName=CCE" TargetMode="External"/><Relationship Id="rId16" Type="http://schemas.openxmlformats.org/officeDocument/2006/relationships/hyperlink" Target="#PPDa&#241;oAntijur&#237;dico!A1"/><Relationship Id="rId1" Type="http://schemas.openxmlformats.org/officeDocument/2006/relationships/hyperlink" Target="#PINAR!A1"/><Relationship Id="rId6" Type="http://schemas.openxmlformats.org/officeDocument/2006/relationships/image" Target="../media/image1.png"/><Relationship Id="rId11" Type="http://schemas.openxmlformats.org/officeDocument/2006/relationships/hyperlink" Target="#Plan_de_Incentivos!A1"/><Relationship Id="rId5" Type="http://schemas.openxmlformats.org/officeDocument/2006/relationships/hyperlink" Target="#'Proyectos de Inversi&#243;n BPIN'!A1"/><Relationship Id="rId15" Type="http://schemas.openxmlformats.org/officeDocument/2006/relationships/hyperlink" Target="#PETI!A1"/><Relationship Id="rId10" Type="http://schemas.openxmlformats.org/officeDocument/2006/relationships/hyperlink" Target="#PIC!A1"/><Relationship Id="rId4" Type="http://schemas.openxmlformats.org/officeDocument/2006/relationships/hyperlink" Target="#Plan_de_Acci&#243;n_Anual_2026!A1"/><Relationship Id="rId9" Type="http://schemas.openxmlformats.org/officeDocument/2006/relationships/hyperlink" Target="#PETH!A1"/><Relationship Id="rId14" Type="http://schemas.openxmlformats.org/officeDocument/2006/relationships/hyperlink" Target="#Partic_Rendici&#243;n_de_Cuentas!A1"/></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3" Type="http://schemas.openxmlformats.org/officeDocument/2006/relationships/hyperlink" Target="#Plan_de_Incentivos!A1"/><Relationship Id="rId2" Type="http://schemas.openxmlformats.org/officeDocument/2006/relationships/hyperlink" Target="#PSST!A1"/><Relationship Id="rId1" Type="http://schemas.openxmlformats.org/officeDocument/2006/relationships/hyperlink" Target="#Plan_de_Vacantes!A1"/><Relationship Id="rId6" Type="http://schemas.openxmlformats.org/officeDocument/2006/relationships/image" Target="../media/image2.png"/><Relationship Id="rId5" Type="http://schemas.openxmlformats.org/officeDocument/2006/relationships/hyperlink" Target="#Integraci&#243;n_PAA!A1"/><Relationship Id="rId4" Type="http://schemas.openxmlformats.org/officeDocument/2006/relationships/image" Target="../media/image1.png"/></Relationships>
</file>

<file path=xl/drawings/_rels/drawing5.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6.png"/><Relationship Id="rId1" Type="http://schemas.openxmlformats.org/officeDocument/2006/relationships/hyperlink" Target="#PETH!A1"/><Relationship Id="rId5" Type="http://schemas.openxmlformats.org/officeDocument/2006/relationships/image" Target="../media/image2.png"/><Relationship Id="rId4" Type="http://schemas.openxmlformats.org/officeDocument/2006/relationships/hyperlink" Target="#Integraci&#243;n_PAA!A1"/></Relationships>
</file>

<file path=xl/drawings/_rels/drawing7.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 Id="rId5" Type="http://schemas.openxmlformats.org/officeDocument/2006/relationships/image" Target="../media/image6.png"/><Relationship Id="rId4" Type="http://schemas.openxmlformats.org/officeDocument/2006/relationships/hyperlink" Target="#PETH!A1"/></Relationships>
</file>

<file path=xl/drawings/_rels/drawing8.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 Id="rId5" Type="http://schemas.openxmlformats.org/officeDocument/2006/relationships/image" Target="../media/image6.png"/><Relationship Id="rId4" Type="http://schemas.openxmlformats.org/officeDocument/2006/relationships/hyperlink" Target="#PETH!A1"/></Relationships>
</file>

<file path=xl/drawings/_rels/drawing9.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 Id="rId5" Type="http://schemas.openxmlformats.org/officeDocument/2006/relationships/image" Target="../media/image6.png"/><Relationship Id="rId4" Type="http://schemas.openxmlformats.org/officeDocument/2006/relationships/hyperlink" Target="#PETH!A1"/></Relationships>
</file>

<file path=xl/drawings/_rels/drawing10.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 Id="rId5" Type="http://schemas.openxmlformats.org/officeDocument/2006/relationships/image" Target="../media/image6.png"/><Relationship Id="rId4" Type="http://schemas.openxmlformats.org/officeDocument/2006/relationships/hyperlink" Target="#PETH!A1"/></Relationships>
</file>

<file path=xl/drawings/_rels/drawing1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 Id="rId4" Type="http://schemas.openxmlformats.org/officeDocument/2006/relationships/hyperlink" Target="https://www.ugpp.gov.co/nuestra-entidad/plan-de-accion/" TargetMode="External"/></Relationships>
</file>

<file path=xl/drawings/_rels/drawing1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3" Type="http://schemas.openxmlformats.org/officeDocument/2006/relationships/hyperlink" Target="#'Anexo 1 Ide y Ana Riesgos'!A1"/><Relationship Id="rId2" Type="http://schemas.openxmlformats.org/officeDocument/2006/relationships/image" Target="../media/image8.jpeg"/><Relationship Id="rId1" Type="http://schemas.openxmlformats.org/officeDocument/2006/relationships/image" Target="../media/image7.png"/><Relationship Id="rId4" Type="http://schemas.openxmlformats.org/officeDocument/2006/relationships/image" Target="../media/image9.png"/></Relationships>
</file>

<file path=xl/drawings/_rels/drawing16.xml.rels><?xml version="1.0" encoding="UTF-8" standalone="yes"?>
<Relationships xmlns="http://schemas.openxmlformats.org/package/2006/relationships"><Relationship Id="rId3" Type="http://schemas.openxmlformats.org/officeDocument/2006/relationships/hyperlink" Target="https://www.ugpp.gov.co/nuestraentidad/marcoestrategico/plananticorrupcion" TargetMode="External"/><Relationship Id="rId2" Type="http://schemas.openxmlformats.org/officeDocument/2006/relationships/image" Target="../media/image5.jpeg"/><Relationship Id="rId1" Type="http://schemas.openxmlformats.org/officeDocument/2006/relationships/image" Target="../media/image7.png"/><Relationship Id="rId4" Type="http://schemas.openxmlformats.org/officeDocument/2006/relationships/image" Target="../media/image9.png"/></Relationships>
</file>

<file path=xl/drawings/_rels/drawing17.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5.jpeg"/><Relationship Id="rId1" Type="http://schemas.openxmlformats.org/officeDocument/2006/relationships/image" Target="../media/image7.png"/></Relationships>
</file>

<file path=xl/drawings/_rels/drawing18.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5.jpeg"/><Relationship Id="rId1" Type="http://schemas.openxmlformats.org/officeDocument/2006/relationships/image" Target="../media/image7.png"/></Relationships>
</file>

<file path=xl/drawings/_rels/drawing19.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5.jpeg"/><Relationship Id="rId1" Type="http://schemas.openxmlformats.org/officeDocument/2006/relationships/image" Target="../media/image7.png"/></Relationships>
</file>

<file path=xl/drawings/_rels/drawing20.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5.jpeg"/><Relationship Id="rId1" Type="http://schemas.openxmlformats.org/officeDocument/2006/relationships/image" Target="../media/image7.png"/></Relationships>
</file>

<file path=xl/drawings/_rels/drawing21.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2.png"/><Relationship Id="rId1" Type="http://schemas.openxmlformats.org/officeDocument/2006/relationships/hyperlink" Target="#Integraci&#243;n_PAA!A1"/></Relationships>
</file>

<file path=xl/drawings/_rels/drawing2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s>
</file>

<file path=xl/drawings/_rels/drawing24.xml.rels><?xml version="1.0" encoding="UTF-8" standalone="yes"?>
<Relationships xmlns="http://schemas.openxmlformats.org/package/2006/relationships"><Relationship Id="rId3" Type="http://schemas.openxmlformats.org/officeDocument/2006/relationships/hyperlink" Target="#PAAC!A1"/><Relationship Id="rId2" Type="http://schemas.openxmlformats.org/officeDocument/2006/relationships/image" Target="../media/image11.png"/><Relationship Id="rId1" Type="http://schemas.openxmlformats.org/officeDocument/2006/relationships/image" Target="../media/image10.jpeg"/><Relationship Id="rId4" Type="http://schemas.openxmlformats.org/officeDocument/2006/relationships/image" Target="../media/image7.png"/></Relationships>
</file>

<file path=xl/drawings/_rels/drawing25.xml.rels><?xml version="1.0" encoding="UTF-8" standalone="yes"?>
<Relationships xmlns="http://schemas.openxmlformats.org/package/2006/relationships"><Relationship Id="rId3" Type="http://schemas.openxmlformats.org/officeDocument/2006/relationships/hyperlink" Target="#PAAC!A1"/><Relationship Id="rId2" Type="http://schemas.openxmlformats.org/officeDocument/2006/relationships/image" Target="../media/image11.png"/><Relationship Id="rId1" Type="http://schemas.openxmlformats.org/officeDocument/2006/relationships/image" Target="../media/image10.jpeg"/><Relationship Id="rId4"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xdr:from>
      <xdr:col>10</xdr:col>
      <xdr:colOff>204077</xdr:colOff>
      <xdr:row>24</xdr:row>
      <xdr:rowOff>17157</xdr:rowOff>
    </xdr:from>
    <xdr:to>
      <xdr:col>11</xdr:col>
      <xdr:colOff>337354</xdr:colOff>
      <xdr:row>26</xdr:row>
      <xdr:rowOff>97822</xdr:rowOff>
    </xdr:to>
    <xdr:grpSp>
      <xdr:nvGrpSpPr>
        <xdr:cNvPr id="5" name="Group 65">
          <a:extLst>
            <a:ext uri="{FF2B5EF4-FFF2-40B4-BE49-F238E27FC236}">
              <a16:creationId xmlns:a16="http://schemas.microsoft.com/office/drawing/2014/main" id="{00000000-0008-0000-0000-000005000000}"/>
            </a:ext>
          </a:extLst>
        </xdr:cNvPr>
        <xdr:cNvGrpSpPr/>
      </xdr:nvGrpSpPr>
      <xdr:grpSpPr>
        <a:xfrm>
          <a:off x="8395577" y="4262586"/>
          <a:ext cx="895277" cy="434450"/>
          <a:chOff x="3304471" y="1382248"/>
          <a:chExt cx="895277" cy="461665"/>
        </a:xfrm>
      </xdr:grpSpPr>
      <xdr:sp macro="" textlink="">
        <xdr:nvSpPr>
          <xdr:cNvPr id="6" name="TextBox 66">
            <a:extLst>
              <a:ext uri="{FF2B5EF4-FFF2-40B4-BE49-F238E27FC236}">
                <a16:creationId xmlns:a16="http://schemas.microsoft.com/office/drawing/2014/main" id="{00000000-0008-0000-0000-000006000000}"/>
              </a:ext>
            </a:extLst>
          </xdr:cNvPr>
          <xdr:cNvSpPr txBox="1"/>
        </xdr:nvSpPr>
        <xdr:spPr>
          <a:xfrm>
            <a:off x="3497780" y="1382248"/>
            <a:ext cx="527709" cy="461665"/>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Arial" pitchFamily="34" charset="0"/>
                <a:cs typeface="Arial" pitchFamily="34" charset="0"/>
              </a:rPr>
              <a:t>05</a:t>
            </a:r>
          </a:p>
        </xdr:txBody>
      </xdr:sp>
      <xdr:cxnSp macro="">
        <xdr:nvCxnSpPr>
          <xdr:cNvPr id="7" name="Straight Connector 68">
            <a:extLst>
              <a:ext uri="{FF2B5EF4-FFF2-40B4-BE49-F238E27FC236}">
                <a16:creationId xmlns:a16="http://schemas.microsoft.com/office/drawing/2014/main" id="{00000000-0008-0000-0000-000007000000}"/>
              </a:ext>
            </a:extLst>
          </xdr:cNvPr>
          <xdr:cNvCxnSpPr/>
        </xdr:nvCxnSpPr>
        <xdr:spPr>
          <a:xfrm>
            <a:off x="3304471" y="1793714"/>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719839</xdr:colOff>
      <xdr:row>15</xdr:row>
      <xdr:rowOff>174172</xdr:rowOff>
    </xdr:from>
    <xdr:to>
      <xdr:col>11</xdr:col>
      <xdr:colOff>16330</xdr:colOff>
      <xdr:row>25</xdr:row>
      <xdr:rowOff>78922</xdr:rowOff>
    </xdr:to>
    <xdr:sp macro="" textlink="">
      <xdr:nvSpPr>
        <xdr:cNvPr id="9" name="TextBox 121">
          <a:extLst>
            <a:ext uri="{FF2B5EF4-FFF2-40B4-BE49-F238E27FC236}">
              <a16:creationId xmlns:a16="http://schemas.microsoft.com/office/drawing/2014/main" id="{00000000-0008-0000-0000-000009000000}"/>
            </a:ext>
          </a:extLst>
        </xdr:cNvPr>
        <xdr:cNvSpPr txBox="1"/>
      </xdr:nvSpPr>
      <xdr:spPr>
        <a:xfrm>
          <a:off x="3686196" y="2827565"/>
          <a:ext cx="4630491" cy="1673678"/>
        </a:xfrm>
        <a:prstGeom prst="rect">
          <a:avLst/>
        </a:prstGeom>
        <a:noFill/>
      </xdr:spPr>
      <xdr:txBody>
        <a:bodyPr wrap="square" rtlCol="0" anchor="t">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3600" b="1" kern="0">
              <a:solidFill>
                <a:schemeClr val="tx1">
                  <a:lumMod val="85000"/>
                  <a:lumOff val="15000"/>
                </a:schemeClr>
              </a:solidFill>
              <a:latin typeface="Montserrat" pitchFamily="2" charset="0"/>
              <a:cs typeface="Arial" pitchFamily="34" charset="0"/>
            </a:rPr>
            <a:t>Planes Institucionales</a:t>
          </a:r>
          <a:r>
            <a:rPr lang="en-US" sz="3600" b="1" kern="0" baseline="0">
              <a:solidFill>
                <a:schemeClr val="tx1">
                  <a:lumMod val="85000"/>
                  <a:lumOff val="15000"/>
                </a:schemeClr>
              </a:solidFill>
              <a:latin typeface="Montserrat" pitchFamily="2" charset="0"/>
              <a:cs typeface="Arial" pitchFamily="34" charset="0"/>
            </a:rPr>
            <a:t> 2026</a:t>
          </a:r>
          <a:endParaRPr lang="en-US" sz="3600" b="1" kern="0">
            <a:solidFill>
              <a:schemeClr val="tx1">
                <a:lumMod val="85000"/>
                <a:lumOff val="15000"/>
              </a:schemeClr>
            </a:solidFill>
            <a:latin typeface="Montserrat" pitchFamily="2" charset="0"/>
            <a:cs typeface="Arial" pitchFamily="34" charset="0"/>
          </a:endParaRPr>
        </a:p>
      </xdr:txBody>
    </xdr:sp>
    <xdr:clientData/>
  </xdr:twoCellAnchor>
  <xdr:twoCellAnchor>
    <xdr:from>
      <xdr:col>13</xdr:col>
      <xdr:colOff>329937</xdr:colOff>
      <xdr:row>2</xdr:row>
      <xdr:rowOff>7131</xdr:rowOff>
    </xdr:from>
    <xdr:to>
      <xdr:col>15</xdr:col>
      <xdr:colOff>376391</xdr:colOff>
      <xdr:row>5</xdr:row>
      <xdr:rowOff>102432</xdr:rowOff>
    </xdr:to>
    <xdr:grpSp>
      <xdr:nvGrpSpPr>
        <xdr:cNvPr id="22" name="Group 69">
          <a:extLst>
            <a:ext uri="{FF2B5EF4-FFF2-40B4-BE49-F238E27FC236}">
              <a16:creationId xmlns:a16="http://schemas.microsoft.com/office/drawing/2014/main" id="{00000000-0008-0000-0000-000016000000}"/>
            </a:ext>
          </a:extLst>
        </xdr:cNvPr>
        <xdr:cNvGrpSpPr/>
      </xdr:nvGrpSpPr>
      <xdr:grpSpPr>
        <a:xfrm>
          <a:off x="10807437" y="360917"/>
          <a:ext cx="1502418" cy="625979"/>
          <a:chOff x="3125777" y="1658473"/>
          <a:chExt cx="1206048" cy="673978"/>
        </a:xfrm>
      </xdr:grpSpPr>
      <xdr:sp macro="[0]!Hoja20.Seguridad_de_Información" textlink="">
        <xdr:nvSpPr>
          <xdr:cNvPr id="23" name="TextBox 70">
            <a:extLst>
              <a:ext uri="{FF2B5EF4-FFF2-40B4-BE49-F238E27FC236}">
                <a16:creationId xmlns:a16="http://schemas.microsoft.com/office/drawing/2014/main" id="{00000000-0008-0000-0000-000017000000}"/>
              </a:ext>
            </a:extLst>
          </xdr:cNvPr>
          <xdr:cNvSpPr txBox="1"/>
        </xdr:nvSpPr>
        <xdr:spPr>
          <a:xfrm>
            <a:off x="3497780" y="1658473"/>
            <a:ext cx="527709" cy="505001"/>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12</a:t>
            </a:r>
          </a:p>
        </xdr:txBody>
      </xdr:sp>
      <xdr:sp macro="[0]!Hoja20.Seguridad_de_Información" textlink="">
        <xdr:nvSpPr>
          <xdr:cNvPr id="24" name="TextBox 121">
            <a:extLst>
              <a:ext uri="{FF2B5EF4-FFF2-40B4-BE49-F238E27FC236}">
                <a16:creationId xmlns:a16="http://schemas.microsoft.com/office/drawing/2014/main" id="{00000000-0008-0000-0000-000018000000}"/>
              </a:ext>
            </a:extLst>
          </xdr:cNvPr>
          <xdr:cNvSpPr txBox="1"/>
        </xdr:nvSpPr>
        <xdr:spPr>
          <a:xfrm>
            <a:off x="3125777" y="2061446"/>
            <a:ext cx="1206048" cy="271005"/>
          </a:xfrm>
          <a:prstGeom prst="rect">
            <a:avLst/>
          </a:prstGeom>
          <a:noFill/>
        </xdr:spPr>
        <xdr:txBody>
          <a:bodyPr wrap="square" rtlCol="0" anchor="t">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Seguridad y Privacidad de la Información </a:t>
            </a:r>
          </a:p>
        </xdr:txBody>
      </xdr:sp>
      <xdr:cxnSp macro="[0]!Hoja20.Seguridad_de_Información">
        <xdr:nvCxnSpPr>
          <xdr:cNvPr id="25" name="Straight Connector 72">
            <a:extLst>
              <a:ext uri="{FF2B5EF4-FFF2-40B4-BE49-F238E27FC236}">
                <a16:creationId xmlns:a16="http://schemas.microsoft.com/office/drawing/2014/main" id="{00000000-0008-0000-0000-000019000000}"/>
              </a:ext>
            </a:extLst>
          </xdr:cNvPr>
          <xdr:cNvCxnSpPr/>
        </xdr:nvCxnSpPr>
        <xdr:spPr>
          <a:xfrm>
            <a:off x="3313996" y="2108039"/>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xdr:col>
      <xdr:colOff>612320</xdr:colOff>
      <xdr:row>3</xdr:row>
      <xdr:rowOff>151043</xdr:rowOff>
    </xdr:from>
    <xdr:to>
      <xdr:col>6</xdr:col>
      <xdr:colOff>27213</xdr:colOff>
      <xdr:row>10</xdr:row>
      <xdr:rowOff>13606</xdr:rowOff>
    </xdr:to>
    <xdr:grpSp>
      <xdr:nvGrpSpPr>
        <xdr:cNvPr id="77" name="Grupo 76">
          <a:hlinkClick xmlns:r="http://schemas.openxmlformats.org/officeDocument/2006/relationships" r:id="rId1"/>
          <a:extLst>
            <a:ext uri="{FF2B5EF4-FFF2-40B4-BE49-F238E27FC236}">
              <a16:creationId xmlns:a16="http://schemas.microsoft.com/office/drawing/2014/main" id="{6CBD1DD5-223E-668F-2D8E-568B0CFD89A8}"/>
            </a:ext>
          </a:extLst>
        </xdr:cNvPr>
        <xdr:cNvGrpSpPr/>
      </xdr:nvGrpSpPr>
      <xdr:grpSpPr>
        <a:xfrm>
          <a:off x="2707820" y="681722"/>
          <a:ext cx="2462893" cy="1100813"/>
          <a:chOff x="6640285" y="1156607"/>
          <a:chExt cx="2462893" cy="1102179"/>
        </a:xfrm>
        <a:solidFill>
          <a:srgbClr val="B38B40"/>
        </a:solidFill>
      </xdr:grpSpPr>
      <xdr:sp macro="" textlink="">
        <xdr:nvSpPr>
          <xdr:cNvPr id="75" name="Rectángulo: esquinas redondeadas 74">
            <a:extLst>
              <a:ext uri="{FF2B5EF4-FFF2-40B4-BE49-F238E27FC236}">
                <a16:creationId xmlns:a16="http://schemas.microsoft.com/office/drawing/2014/main" id="{DA05D997-1C30-4C5F-B44B-A7DD63C8E01D}"/>
              </a:ext>
            </a:extLst>
          </xdr:cNvPr>
          <xdr:cNvSpPr/>
        </xdr:nvSpPr>
        <xdr:spPr>
          <a:xfrm>
            <a:off x="6640285" y="1156607"/>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0]!Hoja11.PINAR" textlink="">
        <xdr:nvSpPr>
          <xdr:cNvPr id="50" name="TextBox 70">
            <a:extLst>
              <a:ext uri="{FF2B5EF4-FFF2-40B4-BE49-F238E27FC236}">
                <a16:creationId xmlns:a16="http://schemas.microsoft.com/office/drawing/2014/main" id="{00000000-0008-0000-0000-000032000000}"/>
              </a:ext>
            </a:extLst>
          </xdr:cNvPr>
          <xdr:cNvSpPr txBox="1"/>
        </xdr:nvSpPr>
        <xdr:spPr>
          <a:xfrm>
            <a:off x="7390764" y="1166359"/>
            <a:ext cx="951482" cy="355750"/>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01</a:t>
            </a:r>
          </a:p>
        </xdr:txBody>
      </xdr:sp>
      <xdr:sp macro="[0]!Hoja11.PINAR" textlink="">
        <xdr:nvSpPr>
          <xdr:cNvPr id="51" name="TextBox 121">
            <a:extLst>
              <a:ext uri="{FF2B5EF4-FFF2-40B4-BE49-F238E27FC236}">
                <a16:creationId xmlns:a16="http://schemas.microsoft.com/office/drawing/2014/main" id="{00000000-0008-0000-0000-000033000000}"/>
              </a:ext>
            </a:extLst>
          </xdr:cNvPr>
          <xdr:cNvSpPr txBox="1"/>
        </xdr:nvSpPr>
        <xdr:spPr>
          <a:xfrm>
            <a:off x="6806157" y="1530605"/>
            <a:ext cx="2174558" cy="660145"/>
          </a:xfrm>
          <a:prstGeom prst="rect">
            <a:avLst/>
          </a:prstGeom>
          <a:grpFill/>
          <a:ln>
            <a:solidFill>
              <a:srgbClr val="B38B40"/>
            </a:solidFill>
          </a:ln>
        </xdr:spPr>
        <xdr:txBody>
          <a:bodyPr wrap="square" rtlCol="0" anchor="t">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PINAR</a:t>
            </a:r>
          </a:p>
          <a:p>
            <a:pPr algn="ctr"/>
            <a:r>
              <a:rPr lang="en-US" sz="1300" b="1" kern="0">
                <a:solidFill>
                  <a:schemeClr val="bg1"/>
                </a:solidFill>
                <a:latin typeface="Montserrat" pitchFamily="2" charset="0"/>
                <a:cs typeface="Arial" pitchFamily="34" charset="0"/>
              </a:rPr>
              <a:t>Plan Institucional de Archivos</a:t>
            </a:r>
          </a:p>
        </xdr:txBody>
      </xdr:sp>
    </xdr:grpSp>
    <xdr:clientData/>
  </xdr:twoCellAnchor>
  <xdr:twoCellAnchor>
    <xdr:from>
      <xdr:col>2</xdr:col>
      <xdr:colOff>163286</xdr:colOff>
      <xdr:row>11</xdr:row>
      <xdr:rowOff>137288</xdr:rowOff>
    </xdr:from>
    <xdr:to>
      <xdr:col>5</xdr:col>
      <xdr:colOff>340179</xdr:colOff>
      <xdr:row>18</xdr:row>
      <xdr:rowOff>0</xdr:rowOff>
    </xdr:to>
    <xdr:grpSp>
      <xdr:nvGrpSpPr>
        <xdr:cNvPr id="80" name="Grupo 79">
          <a:extLst>
            <a:ext uri="{FF2B5EF4-FFF2-40B4-BE49-F238E27FC236}">
              <a16:creationId xmlns:a16="http://schemas.microsoft.com/office/drawing/2014/main" id="{C2FACF94-2CAB-D9F0-EBEF-7D001D6876FD}"/>
            </a:ext>
          </a:extLst>
        </xdr:cNvPr>
        <xdr:cNvGrpSpPr/>
      </xdr:nvGrpSpPr>
      <xdr:grpSpPr>
        <a:xfrm>
          <a:off x="2258786" y="2083109"/>
          <a:ext cx="2462893" cy="1100962"/>
          <a:chOff x="1660071" y="2081893"/>
          <a:chExt cx="2462893" cy="1102179"/>
        </a:xfrm>
        <a:solidFill>
          <a:srgbClr val="B38B40"/>
        </a:solidFill>
      </xdr:grpSpPr>
      <xdr:sp macro="" textlink="">
        <xdr:nvSpPr>
          <xdr:cNvPr id="79" name="Rectángulo: esquinas redondeadas 78">
            <a:hlinkClick xmlns:r="http://schemas.openxmlformats.org/officeDocument/2006/relationships" r:id="rId2"/>
            <a:extLst>
              <a:ext uri="{FF2B5EF4-FFF2-40B4-BE49-F238E27FC236}">
                <a16:creationId xmlns:a16="http://schemas.microsoft.com/office/drawing/2014/main" id="{B9C6535E-CEF3-4543-BB74-E83229977FD2}"/>
              </a:ext>
            </a:extLst>
          </xdr:cNvPr>
          <xdr:cNvSpPr/>
        </xdr:nvSpPr>
        <xdr:spPr>
          <a:xfrm>
            <a:off x="1660071" y="2081893"/>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55" name="TextBox 70">
            <a:extLst>
              <a:ext uri="{FF2B5EF4-FFF2-40B4-BE49-F238E27FC236}">
                <a16:creationId xmlns:a16="http://schemas.microsoft.com/office/drawing/2014/main" id="{00000000-0008-0000-0000-000037000000}"/>
              </a:ext>
            </a:extLst>
          </xdr:cNvPr>
          <xdr:cNvSpPr txBox="1"/>
        </xdr:nvSpPr>
        <xdr:spPr>
          <a:xfrm>
            <a:off x="2598290" y="2096637"/>
            <a:ext cx="656162" cy="403739"/>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Montserrat" pitchFamily="2" charset="0"/>
                <a:cs typeface="Arial" pitchFamily="34" charset="0"/>
              </a:rPr>
              <a:t>02</a:t>
            </a:r>
          </a:p>
        </xdr:txBody>
      </xdr:sp>
      <xdr:sp macro="" textlink="">
        <xdr:nvSpPr>
          <xdr:cNvPr id="56" name="TextBox 121">
            <a:hlinkClick xmlns:r="http://schemas.openxmlformats.org/officeDocument/2006/relationships" r:id="rId2"/>
            <a:extLst>
              <a:ext uri="{FF2B5EF4-FFF2-40B4-BE49-F238E27FC236}">
                <a16:creationId xmlns:a16="http://schemas.microsoft.com/office/drawing/2014/main" id="{00000000-0008-0000-0000-000038000000}"/>
              </a:ext>
            </a:extLst>
          </xdr:cNvPr>
          <xdr:cNvSpPr txBox="1"/>
        </xdr:nvSpPr>
        <xdr:spPr>
          <a:xfrm>
            <a:off x="1763485" y="2419165"/>
            <a:ext cx="2257425" cy="702115"/>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a:t>
            </a:r>
          </a:p>
          <a:p>
            <a:pPr algn="ctr"/>
            <a:r>
              <a:rPr lang="en-US" sz="1300" b="1" kern="0">
                <a:solidFill>
                  <a:schemeClr val="bg1"/>
                </a:solidFill>
                <a:latin typeface="Montserrat" pitchFamily="2" charset="0"/>
                <a:cs typeface="Arial" pitchFamily="34" charset="0"/>
              </a:rPr>
              <a:t>Anual de Adquisiciones</a:t>
            </a:r>
          </a:p>
        </xdr:txBody>
      </xdr:sp>
    </xdr:grpSp>
    <xdr:clientData/>
  </xdr:twoCellAnchor>
  <xdr:twoCellAnchor>
    <xdr:from>
      <xdr:col>6</xdr:col>
      <xdr:colOff>326571</xdr:colOff>
      <xdr:row>29</xdr:row>
      <xdr:rowOff>136072</xdr:rowOff>
    </xdr:from>
    <xdr:to>
      <xdr:col>9</xdr:col>
      <xdr:colOff>293914</xdr:colOff>
      <xdr:row>35</xdr:row>
      <xdr:rowOff>122465</xdr:rowOff>
    </xdr:to>
    <xdr:grpSp>
      <xdr:nvGrpSpPr>
        <xdr:cNvPr id="74" name="Grupo 73">
          <a:hlinkClick xmlns:r="http://schemas.openxmlformats.org/officeDocument/2006/relationships" r:id="rId3"/>
          <a:extLst>
            <a:ext uri="{FF2B5EF4-FFF2-40B4-BE49-F238E27FC236}">
              <a16:creationId xmlns:a16="http://schemas.microsoft.com/office/drawing/2014/main" id="{A9B6C0BC-F631-C3BF-31A0-2404D6AB9FDB}"/>
            </a:ext>
          </a:extLst>
        </xdr:cNvPr>
        <xdr:cNvGrpSpPr/>
      </xdr:nvGrpSpPr>
      <xdr:grpSpPr>
        <a:xfrm>
          <a:off x="5470071" y="5265965"/>
          <a:ext cx="2253343" cy="1047750"/>
          <a:chOff x="5181600" y="4991100"/>
          <a:chExt cx="1866900" cy="800100"/>
        </a:xfrm>
      </xdr:grpSpPr>
      <xdr:sp macro="" textlink="">
        <xdr:nvSpPr>
          <xdr:cNvPr id="49" name="Rectángulo: esquinas redondeadas 48">
            <a:extLst>
              <a:ext uri="{FF2B5EF4-FFF2-40B4-BE49-F238E27FC236}">
                <a16:creationId xmlns:a16="http://schemas.microsoft.com/office/drawing/2014/main" id="{1538B13F-EE78-A157-87CF-BA8B3D1F52A2}"/>
              </a:ext>
            </a:extLst>
          </xdr:cNvPr>
          <xdr:cNvSpPr/>
        </xdr:nvSpPr>
        <xdr:spPr>
          <a:xfrm>
            <a:off x="5181600" y="4991100"/>
            <a:ext cx="1866900" cy="800100"/>
          </a:xfrm>
          <a:prstGeom prst="roundRect">
            <a:avLst/>
          </a:prstGeom>
          <a:ln>
            <a:solidFill>
              <a:schemeClr val="accent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400"/>
          </a:p>
        </xdr:txBody>
      </xdr:sp>
      <xdr:sp macro="" textlink="">
        <xdr:nvSpPr>
          <xdr:cNvPr id="76" name="TextBox 121">
            <a:hlinkClick xmlns:r="http://schemas.openxmlformats.org/officeDocument/2006/relationships" r:id="rId4"/>
            <a:extLst>
              <a:ext uri="{FF2B5EF4-FFF2-40B4-BE49-F238E27FC236}">
                <a16:creationId xmlns:a16="http://schemas.microsoft.com/office/drawing/2014/main" id="{00000000-0008-0000-0000-00004C000000}"/>
              </a:ext>
            </a:extLst>
          </xdr:cNvPr>
          <xdr:cNvSpPr txBox="1"/>
        </xdr:nvSpPr>
        <xdr:spPr>
          <a:xfrm>
            <a:off x="5350550" y="5105188"/>
            <a:ext cx="1608142" cy="538924"/>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800" b="1" kern="0">
                <a:solidFill>
                  <a:schemeClr val="bg1"/>
                </a:solidFill>
                <a:latin typeface="Montserrat" pitchFamily="2" charset="0"/>
                <a:cs typeface="Arial" pitchFamily="34" charset="0"/>
              </a:rPr>
              <a:t>Plan de Acción Anual</a:t>
            </a:r>
          </a:p>
        </xdr:txBody>
      </xdr:sp>
    </xdr:grpSp>
    <xdr:clientData/>
  </xdr:twoCellAnchor>
  <xdr:twoCellAnchor>
    <xdr:from>
      <xdr:col>4</xdr:col>
      <xdr:colOff>719941</xdr:colOff>
      <xdr:row>41</xdr:row>
      <xdr:rowOff>4115</xdr:rowOff>
    </xdr:from>
    <xdr:to>
      <xdr:col>11</xdr:col>
      <xdr:colOff>16432</xdr:colOff>
      <xdr:row>49</xdr:row>
      <xdr:rowOff>18548</xdr:rowOff>
    </xdr:to>
    <xdr:sp macro="" textlink="">
      <xdr:nvSpPr>
        <xdr:cNvPr id="97" name="TextBox 121">
          <a:extLst>
            <a:ext uri="{FF2B5EF4-FFF2-40B4-BE49-F238E27FC236}">
              <a16:creationId xmlns:a16="http://schemas.microsoft.com/office/drawing/2014/main" id="{00000000-0008-0000-0000-000061000000}"/>
            </a:ext>
          </a:extLst>
        </xdr:cNvPr>
        <xdr:cNvSpPr txBox="1"/>
      </xdr:nvSpPr>
      <xdr:spPr>
        <a:xfrm>
          <a:off x="3686298" y="7256722"/>
          <a:ext cx="4630491" cy="1429576"/>
        </a:xfrm>
        <a:prstGeom prst="rect">
          <a:avLst/>
        </a:prstGeom>
        <a:noFill/>
      </xdr:spPr>
      <xdr:txBody>
        <a:bodyPr wrap="square" rtlCol="0" anchor="t">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2800" b="1" kern="0">
              <a:solidFill>
                <a:schemeClr val="accent5">
                  <a:lumMod val="75000"/>
                </a:schemeClr>
              </a:solidFill>
              <a:latin typeface="Montserrat" pitchFamily="2" charset="0"/>
              <a:cs typeface="Arial" pitchFamily="34" charset="0"/>
            </a:rPr>
            <a:t>Unidad</a:t>
          </a:r>
          <a:r>
            <a:rPr lang="en-US" sz="2800" b="1" kern="0" baseline="0">
              <a:solidFill>
                <a:schemeClr val="accent5">
                  <a:lumMod val="75000"/>
                </a:schemeClr>
              </a:solidFill>
              <a:latin typeface="Montserrat" pitchFamily="2" charset="0"/>
              <a:cs typeface="Arial" pitchFamily="34" charset="0"/>
            </a:rPr>
            <a:t> de Gestión Pensional y Parafiscales</a:t>
          </a:r>
          <a:endParaRPr lang="en-US" sz="3200" b="1" kern="0">
            <a:solidFill>
              <a:schemeClr val="accent5">
                <a:lumMod val="75000"/>
              </a:schemeClr>
            </a:solidFill>
            <a:latin typeface="Montserrat" pitchFamily="2" charset="0"/>
            <a:cs typeface="Arial" pitchFamily="34" charset="0"/>
          </a:endParaRPr>
        </a:p>
      </xdr:txBody>
    </xdr:sp>
    <xdr:clientData/>
  </xdr:twoCellAnchor>
  <xdr:twoCellAnchor>
    <xdr:from>
      <xdr:col>0</xdr:col>
      <xdr:colOff>408213</xdr:colOff>
      <xdr:row>66</xdr:row>
      <xdr:rowOff>122464</xdr:rowOff>
    </xdr:from>
    <xdr:to>
      <xdr:col>14</xdr:col>
      <xdr:colOff>689428</xdr:colOff>
      <xdr:row>69</xdr:row>
      <xdr:rowOff>54428</xdr:rowOff>
    </xdr:to>
    <xdr:sp macro="" textlink="">
      <xdr:nvSpPr>
        <xdr:cNvPr id="100" name="CuadroTexto 99">
          <a:extLst>
            <a:ext uri="{FF2B5EF4-FFF2-40B4-BE49-F238E27FC236}">
              <a16:creationId xmlns:a16="http://schemas.microsoft.com/office/drawing/2014/main" id="{00000000-0008-0000-0000-000064000000}"/>
            </a:ext>
          </a:extLst>
        </xdr:cNvPr>
        <xdr:cNvSpPr txBox="1"/>
      </xdr:nvSpPr>
      <xdr:spPr>
        <a:xfrm>
          <a:off x="408213" y="10912928"/>
          <a:ext cx="10867572" cy="4626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800">
              <a:latin typeface="Montserrat" pitchFamily="2" charset="0"/>
              <a:cs typeface="Arial" panose="020B0604020202020204" pitchFamily="34" charset="0"/>
            </a:rPr>
            <a:t>Para ver las actividades programadas para cada uno</a:t>
          </a:r>
          <a:r>
            <a:rPr lang="es-CO" sz="1800" baseline="0">
              <a:latin typeface="Montserrat" pitchFamily="2" charset="0"/>
              <a:cs typeface="Arial" panose="020B0604020202020204" pitchFamily="34" charset="0"/>
            </a:rPr>
            <a:t> de los planes</a:t>
          </a:r>
          <a:r>
            <a:rPr lang="es-CO" sz="1800">
              <a:latin typeface="Montserrat" pitchFamily="2" charset="0"/>
              <a:cs typeface="Arial" panose="020B0604020202020204" pitchFamily="34" charset="0"/>
            </a:rPr>
            <a:t>, dar clic sobre cada botón.</a:t>
          </a:r>
        </a:p>
      </xdr:txBody>
    </xdr:sp>
    <xdr:clientData/>
  </xdr:twoCellAnchor>
  <xdr:twoCellAnchor>
    <xdr:from>
      <xdr:col>4</xdr:col>
      <xdr:colOff>489857</xdr:colOff>
      <xdr:row>61</xdr:row>
      <xdr:rowOff>95250</xdr:rowOff>
    </xdr:from>
    <xdr:to>
      <xdr:col>10</xdr:col>
      <xdr:colOff>721179</xdr:colOff>
      <xdr:row>65</xdr:row>
      <xdr:rowOff>122465</xdr:rowOff>
    </xdr:to>
    <xdr:sp macro="[0]!Hoja3.Proyectos_Inversión" textlink="">
      <xdr:nvSpPr>
        <xdr:cNvPr id="8" name="7 CuadroTexto">
          <a:hlinkClick xmlns:r="http://schemas.openxmlformats.org/officeDocument/2006/relationships" r:id="rId5"/>
          <a:extLst>
            <a:ext uri="{FF2B5EF4-FFF2-40B4-BE49-F238E27FC236}">
              <a16:creationId xmlns:a16="http://schemas.microsoft.com/office/drawing/2014/main" id="{00000000-0008-0000-0000-000008000000}"/>
            </a:ext>
          </a:extLst>
        </xdr:cNvPr>
        <xdr:cNvSpPr txBox="1"/>
      </xdr:nvSpPr>
      <xdr:spPr>
        <a:xfrm>
          <a:off x="3456214" y="10001250"/>
          <a:ext cx="4803322" cy="734786"/>
        </a:xfrm>
        <a:prstGeom prst="rect">
          <a:avLst/>
        </a:prstGeom>
        <a:solidFill>
          <a:schemeClr val="accent1">
            <a:lumMod val="7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600" b="1">
              <a:solidFill>
                <a:schemeClr val="bg1"/>
              </a:solidFill>
              <a:latin typeface="Montserrat" pitchFamily="2" charset="0"/>
            </a:rPr>
            <a:t>Proyecto</a:t>
          </a:r>
          <a:r>
            <a:rPr lang="es-CO" sz="1600" b="1" baseline="0">
              <a:solidFill>
                <a:schemeClr val="bg1"/>
              </a:solidFill>
              <a:latin typeface="Montserrat" pitchFamily="2" charset="0"/>
            </a:rPr>
            <a:t>s de Inversión Vigencia 2026</a:t>
          </a:r>
        </a:p>
        <a:p>
          <a:pPr algn="ctr"/>
          <a:r>
            <a:rPr lang="es-CO" sz="1400" b="1" baseline="0">
              <a:solidFill>
                <a:schemeClr val="bg1"/>
              </a:solidFill>
              <a:latin typeface="Montserrat" pitchFamily="2" charset="0"/>
            </a:rPr>
            <a:t>Banco de Proyectos de Inversión Nacional BPIN</a:t>
          </a:r>
          <a:endParaRPr lang="es-CO" sz="1600" b="1">
            <a:solidFill>
              <a:schemeClr val="bg1"/>
            </a:solidFill>
            <a:latin typeface="Montserrat" pitchFamily="2" charset="0"/>
          </a:endParaRPr>
        </a:p>
      </xdr:txBody>
    </xdr:sp>
    <xdr:clientData/>
  </xdr:twoCellAnchor>
  <xdr:twoCellAnchor editAs="oneCell">
    <xdr:from>
      <xdr:col>7</xdr:col>
      <xdr:colOff>122464</xdr:colOff>
      <xdr:row>6</xdr:row>
      <xdr:rowOff>13608</xdr:rowOff>
    </xdr:from>
    <xdr:to>
      <xdr:col>8</xdr:col>
      <xdr:colOff>503464</xdr:colOff>
      <xdr:row>12</xdr:row>
      <xdr:rowOff>161817</xdr:rowOff>
    </xdr:to>
    <xdr:pic>
      <xdr:nvPicPr>
        <xdr:cNvPr id="26" name="Imagen 25" descr="Logotipo&#10;&#10;Descripción generada automáticamente">
          <a:extLst>
            <a:ext uri="{FF2B5EF4-FFF2-40B4-BE49-F238E27FC236}">
              <a16:creationId xmlns:a16="http://schemas.microsoft.com/office/drawing/2014/main" id="{0DB4C8D9-1B16-F730-85FC-B025C112FCB3}"/>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l="34967" t="14569" r="35603" b="16404"/>
        <a:stretch>
          <a:fillRect/>
        </a:stretch>
      </xdr:blipFill>
      <xdr:spPr bwMode="auto">
        <a:xfrm>
          <a:off x="5374821" y="1074965"/>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xdr:from>
      <xdr:col>1</xdr:col>
      <xdr:colOff>666750</xdr:colOff>
      <xdr:row>19</xdr:row>
      <xdr:rowOff>122465</xdr:rowOff>
    </xdr:from>
    <xdr:to>
      <xdr:col>5</xdr:col>
      <xdr:colOff>81643</xdr:colOff>
      <xdr:row>25</xdr:row>
      <xdr:rowOff>163287</xdr:rowOff>
    </xdr:to>
    <xdr:grpSp>
      <xdr:nvGrpSpPr>
        <xdr:cNvPr id="103" name="Grupo 102">
          <a:hlinkClick xmlns:r="http://schemas.openxmlformats.org/officeDocument/2006/relationships" r:id="rId7"/>
          <a:extLst>
            <a:ext uri="{FF2B5EF4-FFF2-40B4-BE49-F238E27FC236}">
              <a16:creationId xmlns:a16="http://schemas.microsoft.com/office/drawing/2014/main" id="{62D49756-C780-A687-20E0-A1ED5829430C}"/>
            </a:ext>
          </a:extLst>
        </xdr:cNvPr>
        <xdr:cNvGrpSpPr/>
      </xdr:nvGrpSpPr>
      <xdr:grpSpPr>
        <a:xfrm>
          <a:off x="1564821" y="3483429"/>
          <a:ext cx="2898322" cy="1102179"/>
          <a:chOff x="1306286" y="3524250"/>
          <a:chExt cx="2462893" cy="1102179"/>
        </a:xfrm>
        <a:solidFill>
          <a:srgbClr val="B38B40"/>
        </a:solidFill>
      </xdr:grpSpPr>
      <xdr:sp macro="[0]!Grupo102_Haga_clic_en" textlink="">
        <xdr:nvSpPr>
          <xdr:cNvPr id="83" name="Rectángulo: esquinas redondeadas 82">
            <a:extLst>
              <a:ext uri="{FF2B5EF4-FFF2-40B4-BE49-F238E27FC236}">
                <a16:creationId xmlns:a16="http://schemas.microsoft.com/office/drawing/2014/main" id="{E0AA746F-4CB5-4A63-8C95-54274D15128D}"/>
              </a:ext>
            </a:extLst>
          </xdr:cNvPr>
          <xdr:cNvSpPr/>
        </xdr:nvSpPr>
        <xdr:spPr>
          <a:xfrm>
            <a:off x="1306286" y="3524250"/>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0]!Grupo102_Haga_clic_en" textlink="">
        <xdr:nvSpPr>
          <xdr:cNvPr id="101" name="TextBox 121">
            <a:extLst>
              <a:ext uri="{FF2B5EF4-FFF2-40B4-BE49-F238E27FC236}">
                <a16:creationId xmlns:a16="http://schemas.microsoft.com/office/drawing/2014/main" id="{F180DDBA-117E-4FA7-97E5-F2C8F7424988}"/>
              </a:ext>
            </a:extLst>
          </xdr:cNvPr>
          <xdr:cNvSpPr txBox="1"/>
        </xdr:nvSpPr>
        <xdr:spPr>
          <a:xfrm>
            <a:off x="1796143" y="3938857"/>
            <a:ext cx="1499617" cy="634926"/>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Anual de Vacantes</a:t>
            </a:r>
          </a:p>
        </xdr:txBody>
      </xdr:sp>
      <xdr:sp macro="[0]!Grupo102_Haga_clic_en" textlink="">
        <xdr:nvSpPr>
          <xdr:cNvPr id="102" name="TextBox 70">
            <a:extLst>
              <a:ext uri="{FF2B5EF4-FFF2-40B4-BE49-F238E27FC236}">
                <a16:creationId xmlns:a16="http://schemas.microsoft.com/office/drawing/2014/main" id="{901CBEFA-AA8D-43F0-878F-3345966923FF}"/>
              </a:ext>
            </a:extLst>
          </xdr:cNvPr>
          <xdr:cNvSpPr txBox="1"/>
        </xdr:nvSpPr>
        <xdr:spPr>
          <a:xfrm>
            <a:off x="2286001" y="3551464"/>
            <a:ext cx="656161" cy="467500"/>
          </a:xfrm>
          <a:prstGeom prst="rect">
            <a:avLst/>
          </a:prstGeom>
          <a:grpFill/>
          <a:ln>
            <a:solidFill>
              <a:srgbClr val="B38B40"/>
            </a:solidFill>
          </a:ln>
        </xdr:spPr>
        <xdr:txBody>
          <a:bodyPr wrap="square" rtlCol="0">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Montserrat" pitchFamily="2" charset="0"/>
                <a:cs typeface="Arial" pitchFamily="34" charset="0"/>
              </a:rPr>
              <a:t>03</a:t>
            </a:r>
          </a:p>
        </xdr:txBody>
      </xdr:sp>
    </xdr:grpSp>
    <xdr:clientData/>
  </xdr:twoCellAnchor>
  <xdr:twoCellAnchor>
    <xdr:from>
      <xdr:col>1</xdr:col>
      <xdr:colOff>557893</xdr:colOff>
      <xdr:row>27</xdr:row>
      <xdr:rowOff>149679</xdr:rowOff>
    </xdr:from>
    <xdr:to>
      <xdr:col>4</xdr:col>
      <xdr:colOff>734786</xdr:colOff>
      <xdr:row>34</xdr:row>
      <xdr:rowOff>13608</xdr:rowOff>
    </xdr:to>
    <xdr:grpSp>
      <xdr:nvGrpSpPr>
        <xdr:cNvPr id="109" name="Grupo 108">
          <a:hlinkClick xmlns:r="http://schemas.openxmlformats.org/officeDocument/2006/relationships" r:id="rId8"/>
          <a:extLst>
            <a:ext uri="{FF2B5EF4-FFF2-40B4-BE49-F238E27FC236}">
              <a16:creationId xmlns:a16="http://schemas.microsoft.com/office/drawing/2014/main" id="{6C95880C-5DE8-5D29-13B0-A874877E5569}"/>
            </a:ext>
          </a:extLst>
        </xdr:cNvPr>
        <xdr:cNvGrpSpPr/>
      </xdr:nvGrpSpPr>
      <xdr:grpSpPr>
        <a:xfrm>
          <a:off x="1455964" y="4925786"/>
          <a:ext cx="2898322" cy="1102179"/>
          <a:chOff x="1238250" y="4925786"/>
          <a:chExt cx="2462893" cy="1102179"/>
        </a:xfrm>
        <a:solidFill>
          <a:srgbClr val="B38B40"/>
        </a:solidFill>
      </xdr:grpSpPr>
      <xdr:sp macro="" textlink="">
        <xdr:nvSpPr>
          <xdr:cNvPr id="105" name="Rectángulo: esquinas redondeadas 104">
            <a:extLst>
              <a:ext uri="{FF2B5EF4-FFF2-40B4-BE49-F238E27FC236}">
                <a16:creationId xmlns:a16="http://schemas.microsoft.com/office/drawing/2014/main" id="{B79D1EBB-F97C-41F0-A86E-A571C00997D3}"/>
              </a:ext>
            </a:extLst>
          </xdr:cNvPr>
          <xdr:cNvSpPr/>
        </xdr:nvSpPr>
        <xdr:spPr>
          <a:xfrm>
            <a:off x="1238250" y="4925786"/>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0]!Hoja18.Plan_de_Previsión" textlink="">
        <xdr:nvSpPr>
          <xdr:cNvPr id="107" name="TextBox 121">
            <a:extLst>
              <a:ext uri="{FF2B5EF4-FFF2-40B4-BE49-F238E27FC236}">
                <a16:creationId xmlns:a16="http://schemas.microsoft.com/office/drawing/2014/main" id="{ED58BD5C-9B7A-47E8-85EB-15709861FB74}"/>
              </a:ext>
            </a:extLst>
          </xdr:cNvPr>
          <xdr:cNvSpPr txBox="1"/>
        </xdr:nvSpPr>
        <xdr:spPr>
          <a:xfrm>
            <a:off x="1401537" y="5306786"/>
            <a:ext cx="2190750" cy="670777"/>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Previsión de Recursos Humanos</a:t>
            </a:r>
            <a:endParaRPr lang="en-US" sz="1300" b="1" i="1" kern="0">
              <a:solidFill>
                <a:schemeClr val="bg1">
                  <a:lumMod val="50000"/>
                </a:schemeClr>
              </a:solidFill>
              <a:latin typeface="Montserrat" pitchFamily="2" charset="0"/>
              <a:cs typeface="Arial" pitchFamily="34" charset="0"/>
            </a:endParaRPr>
          </a:p>
        </xdr:txBody>
      </xdr:sp>
      <xdr:sp macro="[0]!Hoja18.Plan_de_Previsión" textlink="">
        <xdr:nvSpPr>
          <xdr:cNvPr id="108" name="TextBox 70">
            <a:extLst>
              <a:ext uri="{FF2B5EF4-FFF2-40B4-BE49-F238E27FC236}">
                <a16:creationId xmlns:a16="http://schemas.microsoft.com/office/drawing/2014/main" id="{B6253422-E3AB-46E6-8D2A-3323C0F8C753}"/>
              </a:ext>
            </a:extLst>
          </xdr:cNvPr>
          <xdr:cNvSpPr txBox="1"/>
        </xdr:nvSpPr>
        <xdr:spPr>
          <a:xfrm>
            <a:off x="2136321" y="4925786"/>
            <a:ext cx="656161" cy="467500"/>
          </a:xfrm>
          <a:prstGeom prst="rect">
            <a:avLst/>
          </a:prstGeom>
          <a:grpFill/>
          <a:ln>
            <a:solidFill>
              <a:srgbClr val="B38B40"/>
            </a:solidFill>
          </a:ln>
        </xdr:spPr>
        <xdr:txBody>
          <a:bodyPr wrap="square" rtlCol="0">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04</a:t>
            </a:r>
          </a:p>
        </xdr:txBody>
      </xdr:sp>
    </xdr:grpSp>
    <xdr:clientData/>
  </xdr:twoCellAnchor>
  <xdr:twoCellAnchor>
    <xdr:from>
      <xdr:col>1</xdr:col>
      <xdr:colOff>639535</xdr:colOff>
      <xdr:row>35</xdr:row>
      <xdr:rowOff>163973</xdr:rowOff>
    </xdr:from>
    <xdr:to>
      <xdr:col>5</xdr:col>
      <xdr:colOff>54428</xdr:colOff>
      <xdr:row>42</xdr:row>
      <xdr:rowOff>27213</xdr:rowOff>
    </xdr:to>
    <xdr:grpSp>
      <xdr:nvGrpSpPr>
        <xdr:cNvPr id="113" name="Grupo 112">
          <a:hlinkClick xmlns:r="http://schemas.openxmlformats.org/officeDocument/2006/relationships" r:id="rId9"/>
          <a:extLst>
            <a:ext uri="{FF2B5EF4-FFF2-40B4-BE49-F238E27FC236}">
              <a16:creationId xmlns:a16="http://schemas.microsoft.com/office/drawing/2014/main" id="{74B0EEC8-E017-AA49-E9AC-334DD64BE83E}"/>
            </a:ext>
          </a:extLst>
        </xdr:cNvPr>
        <xdr:cNvGrpSpPr/>
      </xdr:nvGrpSpPr>
      <xdr:grpSpPr>
        <a:xfrm>
          <a:off x="1537606" y="6355223"/>
          <a:ext cx="2898322" cy="1101490"/>
          <a:chOff x="1306285" y="6272894"/>
          <a:chExt cx="2462893" cy="1102179"/>
        </a:xfrm>
        <a:solidFill>
          <a:srgbClr val="B38B40"/>
        </a:solidFill>
      </xdr:grpSpPr>
      <xdr:sp macro="" textlink="">
        <xdr:nvSpPr>
          <xdr:cNvPr id="110" name="Rectángulo: esquinas redondeadas 109">
            <a:extLst>
              <a:ext uri="{FF2B5EF4-FFF2-40B4-BE49-F238E27FC236}">
                <a16:creationId xmlns:a16="http://schemas.microsoft.com/office/drawing/2014/main" id="{97AD424D-4604-4C3E-840B-D6F46601A49C}"/>
              </a:ext>
            </a:extLst>
          </xdr:cNvPr>
          <xdr:cNvSpPr/>
        </xdr:nvSpPr>
        <xdr:spPr>
          <a:xfrm>
            <a:off x="1306285" y="6272894"/>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0]!Hoja15.PETH" textlink="">
        <xdr:nvSpPr>
          <xdr:cNvPr id="111" name="TextBox 121">
            <a:hlinkClick xmlns:r="http://schemas.openxmlformats.org/officeDocument/2006/relationships" r:id="rId9"/>
            <a:extLst>
              <a:ext uri="{FF2B5EF4-FFF2-40B4-BE49-F238E27FC236}">
                <a16:creationId xmlns:a16="http://schemas.microsoft.com/office/drawing/2014/main" id="{92ABA858-EE47-4BB8-B447-F4612781DB32}"/>
              </a:ext>
            </a:extLst>
          </xdr:cNvPr>
          <xdr:cNvSpPr txBox="1"/>
        </xdr:nvSpPr>
        <xdr:spPr>
          <a:xfrm>
            <a:off x="1700893" y="6681109"/>
            <a:ext cx="1836964" cy="681847"/>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Estratégico de Talento Humano</a:t>
            </a:r>
          </a:p>
        </xdr:txBody>
      </xdr:sp>
      <xdr:sp macro="[0]!Hoja15.PETH" textlink="">
        <xdr:nvSpPr>
          <xdr:cNvPr id="112" name="TextBox 70">
            <a:extLst>
              <a:ext uri="{FF2B5EF4-FFF2-40B4-BE49-F238E27FC236}">
                <a16:creationId xmlns:a16="http://schemas.microsoft.com/office/drawing/2014/main" id="{A92F29B9-D550-4FD7-B75A-7B0854BAFBE5}"/>
              </a:ext>
            </a:extLst>
          </xdr:cNvPr>
          <xdr:cNvSpPr txBox="1"/>
        </xdr:nvSpPr>
        <xdr:spPr>
          <a:xfrm>
            <a:off x="2299606" y="6354504"/>
            <a:ext cx="652229" cy="358675"/>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Montserrat" pitchFamily="2" charset="0"/>
                <a:cs typeface="Arial" pitchFamily="34" charset="0"/>
              </a:rPr>
              <a:t>05</a:t>
            </a:r>
          </a:p>
        </xdr:txBody>
      </xdr:sp>
    </xdr:grpSp>
    <xdr:clientData/>
  </xdr:twoCellAnchor>
  <xdr:twoCellAnchor>
    <xdr:from>
      <xdr:col>2</xdr:col>
      <xdr:colOff>68036</xdr:colOff>
      <xdr:row>44</xdr:row>
      <xdr:rowOff>13607</xdr:rowOff>
    </xdr:from>
    <xdr:to>
      <xdr:col>5</xdr:col>
      <xdr:colOff>244929</xdr:colOff>
      <xdr:row>50</xdr:row>
      <xdr:rowOff>54429</xdr:rowOff>
    </xdr:to>
    <xdr:grpSp>
      <xdr:nvGrpSpPr>
        <xdr:cNvPr id="117" name="Grupo 116">
          <a:hlinkClick xmlns:r="http://schemas.openxmlformats.org/officeDocument/2006/relationships" r:id="rId10"/>
          <a:extLst>
            <a:ext uri="{FF2B5EF4-FFF2-40B4-BE49-F238E27FC236}">
              <a16:creationId xmlns:a16="http://schemas.microsoft.com/office/drawing/2014/main" id="{FC3D0CCB-71BB-379D-B8BA-C525F3E93986}"/>
            </a:ext>
          </a:extLst>
        </xdr:cNvPr>
        <xdr:cNvGrpSpPr/>
      </xdr:nvGrpSpPr>
      <xdr:grpSpPr>
        <a:xfrm>
          <a:off x="2163536" y="7796893"/>
          <a:ext cx="2462893" cy="1102179"/>
          <a:chOff x="1415143" y="7715250"/>
          <a:chExt cx="2462893" cy="1102179"/>
        </a:xfrm>
        <a:solidFill>
          <a:srgbClr val="B38B40"/>
        </a:solidFill>
      </xdr:grpSpPr>
      <xdr:sp macro="" textlink="">
        <xdr:nvSpPr>
          <xdr:cNvPr id="114" name="Rectángulo: esquinas redondeadas 113">
            <a:extLst>
              <a:ext uri="{FF2B5EF4-FFF2-40B4-BE49-F238E27FC236}">
                <a16:creationId xmlns:a16="http://schemas.microsoft.com/office/drawing/2014/main" id="{1C93E0DA-0B37-4883-8DCB-B80C579867A6}"/>
              </a:ext>
            </a:extLst>
          </xdr:cNvPr>
          <xdr:cNvSpPr/>
        </xdr:nvSpPr>
        <xdr:spPr>
          <a:xfrm>
            <a:off x="1415143" y="7715250"/>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0]!Hoja12.PIC" textlink="">
        <xdr:nvSpPr>
          <xdr:cNvPr id="115" name="TextBox 121">
            <a:extLst>
              <a:ext uri="{FF2B5EF4-FFF2-40B4-BE49-F238E27FC236}">
                <a16:creationId xmlns:a16="http://schemas.microsoft.com/office/drawing/2014/main" id="{7E43AE68-E6AC-4E55-9D14-BB87DB1C8526}"/>
              </a:ext>
            </a:extLst>
          </xdr:cNvPr>
          <xdr:cNvSpPr txBox="1"/>
        </xdr:nvSpPr>
        <xdr:spPr>
          <a:xfrm>
            <a:off x="1782535" y="8218715"/>
            <a:ext cx="1755321" cy="571500"/>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Institucional de Capacitación</a:t>
            </a:r>
          </a:p>
        </xdr:txBody>
      </xdr:sp>
      <xdr:sp macro="[0]!Hoja12.PIC" textlink="">
        <xdr:nvSpPr>
          <xdr:cNvPr id="116" name="TextBox 70">
            <a:extLst>
              <a:ext uri="{FF2B5EF4-FFF2-40B4-BE49-F238E27FC236}">
                <a16:creationId xmlns:a16="http://schemas.microsoft.com/office/drawing/2014/main" id="{183E2BFA-ED67-4954-AC44-99FAEF20808C}"/>
              </a:ext>
            </a:extLst>
          </xdr:cNvPr>
          <xdr:cNvSpPr txBox="1"/>
        </xdr:nvSpPr>
        <xdr:spPr>
          <a:xfrm>
            <a:off x="2360084" y="7791330"/>
            <a:ext cx="656161" cy="427382"/>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Montserrat" pitchFamily="2" charset="0"/>
                <a:cs typeface="Arial" pitchFamily="34" charset="0"/>
              </a:rPr>
              <a:t>06</a:t>
            </a:r>
          </a:p>
        </xdr:txBody>
      </xdr:sp>
    </xdr:grpSp>
    <xdr:clientData/>
  </xdr:twoCellAnchor>
  <xdr:twoCellAnchor>
    <xdr:from>
      <xdr:col>2</xdr:col>
      <xdr:colOff>489858</xdr:colOff>
      <xdr:row>52</xdr:row>
      <xdr:rowOff>10541</xdr:rowOff>
    </xdr:from>
    <xdr:to>
      <xdr:col>5</xdr:col>
      <xdr:colOff>666751</xdr:colOff>
      <xdr:row>58</xdr:row>
      <xdr:rowOff>54424</xdr:rowOff>
    </xdr:to>
    <xdr:grpSp>
      <xdr:nvGrpSpPr>
        <xdr:cNvPr id="121" name="Grupo 120">
          <a:hlinkClick xmlns:r="http://schemas.openxmlformats.org/officeDocument/2006/relationships" r:id="rId11"/>
          <a:extLst>
            <a:ext uri="{FF2B5EF4-FFF2-40B4-BE49-F238E27FC236}">
              <a16:creationId xmlns:a16="http://schemas.microsoft.com/office/drawing/2014/main" id="{3A672097-4674-AD91-710C-2F7A7C4B93AA}"/>
            </a:ext>
          </a:extLst>
        </xdr:cNvPr>
        <xdr:cNvGrpSpPr/>
      </xdr:nvGrpSpPr>
      <xdr:grpSpPr>
        <a:xfrm>
          <a:off x="2585358" y="9208970"/>
          <a:ext cx="2462893" cy="1105240"/>
          <a:chOff x="1932215" y="9212035"/>
          <a:chExt cx="2462893" cy="1102179"/>
        </a:xfrm>
        <a:solidFill>
          <a:srgbClr val="B38B40"/>
        </a:solidFill>
      </xdr:grpSpPr>
      <xdr:sp macro="" textlink="">
        <xdr:nvSpPr>
          <xdr:cNvPr id="118" name="Rectángulo: esquinas redondeadas 117">
            <a:extLst>
              <a:ext uri="{FF2B5EF4-FFF2-40B4-BE49-F238E27FC236}">
                <a16:creationId xmlns:a16="http://schemas.microsoft.com/office/drawing/2014/main" id="{05A77F55-6261-4A4D-80CC-5C151EBE476F}"/>
              </a:ext>
            </a:extLst>
          </xdr:cNvPr>
          <xdr:cNvSpPr/>
        </xdr:nvSpPr>
        <xdr:spPr>
          <a:xfrm>
            <a:off x="1932215" y="9212035"/>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0]!Hoja13.Plan_de_Incentivos" textlink="">
        <xdr:nvSpPr>
          <xdr:cNvPr id="119" name="TextBox 121">
            <a:extLst>
              <a:ext uri="{FF2B5EF4-FFF2-40B4-BE49-F238E27FC236}">
                <a16:creationId xmlns:a16="http://schemas.microsoft.com/office/drawing/2014/main" id="{26541A41-7AA7-4042-B2EB-B65F3D3A3579}"/>
              </a:ext>
            </a:extLst>
          </xdr:cNvPr>
          <xdr:cNvSpPr txBox="1"/>
        </xdr:nvSpPr>
        <xdr:spPr>
          <a:xfrm>
            <a:off x="2422072" y="9661071"/>
            <a:ext cx="1498586" cy="639536"/>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Incentivos Institucionales</a:t>
            </a:r>
          </a:p>
        </xdr:txBody>
      </xdr:sp>
      <xdr:sp macro="[0]!Hoja13.Plan_de_Incentivos" textlink="">
        <xdr:nvSpPr>
          <xdr:cNvPr id="120" name="TextBox 70">
            <a:extLst>
              <a:ext uri="{FF2B5EF4-FFF2-40B4-BE49-F238E27FC236}">
                <a16:creationId xmlns:a16="http://schemas.microsoft.com/office/drawing/2014/main" id="{3DB09FE7-5C21-4BAC-8D81-75764C64FC4B}"/>
              </a:ext>
            </a:extLst>
          </xdr:cNvPr>
          <xdr:cNvSpPr txBox="1"/>
        </xdr:nvSpPr>
        <xdr:spPr>
          <a:xfrm>
            <a:off x="2857500" y="9276089"/>
            <a:ext cx="655710" cy="362625"/>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07</a:t>
            </a:r>
          </a:p>
        </xdr:txBody>
      </xdr:sp>
    </xdr:grpSp>
    <xdr:clientData/>
  </xdr:twoCellAnchor>
  <xdr:twoCellAnchor>
    <xdr:from>
      <xdr:col>9</xdr:col>
      <xdr:colOff>707572</xdr:colOff>
      <xdr:row>3</xdr:row>
      <xdr:rowOff>163285</xdr:rowOff>
    </xdr:from>
    <xdr:to>
      <xdr:col>13</xdr:col>
      <xdr:colOff>122465</xdr:colOff>
      <xdr:row>10</xdr:row>
      <xdr:rowOff>27214</xdr:rowOff>
    </xdr:to>
    <xdr:grpSp>
      <xdr:nvGrpSpPr>
        <xdr:cNvPr id="126" name="Grupo 125">
          <a:extLst>
            <a:ext uri="{FF2B5EF4-FFF2-40B4-BE49-F238E27FC236}">
              <a16:creationId xmlns:a16="http://schemas.microsoft.com/office/drawing/2014/main" id="{7511A3AE-90EE-F839-44E9-95DA51CFFC54}"/>
            </a:ext>
          </a:extLst>
        </xdr:cNvPr>
        <xdr:cNvGrpSpPr/>
      </xdr:nvGrpSpPr>
      <xdr:grpSpPr>
        <a:xfrm>
          <a:off x="8137072" y="693964"/>
          <a:ext cx="2462893" cy="1102179"/>
          <a:chOff x="7483929" y="693964"/>
          <a:chExt cx="2462893" cy="1102179"/>
        </a:xfrm>
        <a:solidFill>
          <a:srgbClr val="B38B40"/>
        </a:solidFill>
      </xdr:grpSpPr>
      <xdr:sp macro="" textlink="">
        <xdr:nvSpPr>
          <xdr:cNvPr id="122" name="Rectángulo: esquinas redondeadas 121">
            <a:extLst>
              <a:ext uri="{FF2B5EF4-FFF2-40B4-BE49-F238E27FC236}">
                <a16:creationId xmlns:a16="http://schemas.microsoft.com/office/drawing/2014/main" id="{02B69F6F-86E4-42CA-A5E6-82673488123D}"/>
              </a:ext>
            </a:extLst>
          </xdr:cNvPr>
          <xdr:cNvSpPr/>
        </xdr:nvSpPr>
        <xdr:spPr>
          <a:xfrm>
            <a:off x="7483929" y="693964"/>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0]!Hoja14.PSST" textlink="">
        <xdr:nvSpPr>
          <xdr:cNvPr id="124" name="TextBox 121">
            <a:hlinkClick xmlns:r="http://schemas.openxmlformats.org/officeDocument/2006/relationships" r:id="rId12"/>
            <a:extLst>
              <a:ext uri="{FF2B5EF4-FFF2-40B4-BE49-F238E27FC236}">
                <a16:creationId xmlns:a16="http://schemas.microsoft.com/office/drawing/2014/main" id="{F2D9DE5A-CA52-4741-BFD0-0317A7E1AFF5}"/>
              </a:ext>
            </a:extLst>
          </xdr:cNvPr>
          <xdr:cNvSpPr txBox="1"/>
        </xdr:nvSpPr>
        <xdr:spPr>
          <a:xfrm>
            <a:off x="7538357" y="1034143"/>
            <a:ext cx="2354035" cy="693763"/>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Trabajo Anual en Seguridad y Salud en el Trabajo </a:t>
            </a:r>
          </a:p>
        </xdr:txBody>
      </xdr:sp>
      <xdr:sp macro="[0]!Hoja14.PSST" textlink="">
        <xdr:nvSpPr>
          <xdr:cNvPr id="125" name="TextBox 70">
            <a:extLst>
              <a:ext uri="{FF2B5EF4-FFF2-40B4-BE49-F238E27FC236}">
                <a16:creationId xmlns:a16="http://schemas.microsoft.com/office/drawing/2014/main" id="{518F5A14-F599-43A5-92B9-FB65B77BC94E}"/>
              </a:ext>
            </a:extLst>
          </xdr:cNvPr>
          <xdr:cNvSpPr txBox="1"/>
        </xdr:nvSpPr>
        <xdr:spPr>
          <a:xfrm>
            <a:off x="8422822" y="693964"/>
            <a:ext cx="750526" cy="368352"/>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Montserrat" pitchFamily="2" charset="0"/>
                <a:cs typeface="Arial" pitchFamily="34" charset="0"/>
              </a:rPr>
              <a:t>08</a:t>
            </a:r>
          </a:p>
        </xdr:txBody>
      </xdr:sp>
    </xdr:grpSp>
    <xdr:clientData/>
  </xdr:twoCellAnchor>
  <xdr:twoCellAnchor>
    <xdr:from>
      <xdr:col>10</xdr:col>
      <xdr:colOff>530685</xdr:colOff>
      <xdr:row>11</xdr:row>
      <xdr:rowOff>136072</xdr:rowOff>
    </xdr:from>
    <xdr:to>
      <xdr:col>13</xdr:col>
      <xdr:colOff>707578</xdr:colOff>
      <xdr:row>18</xdr:row>
      <xdr:rowOff>1</xdr:rowOff>
    </xdr:to>
    <xdr:sp macro="" textlink="">
      <xdr:nvSpPr>
        <xdr:cNvPr id="127" name="Rectángulo: esquinas redondeadas 126">
          <a:extLst>
            <a:ext uri="{FF2B5EF4-FFF2-40B4-BE49-F238E27FC236}">
              <a16:creationId xmlns:a16="http://schemas.microsoft.com/office/drawing/2014/main" id="{2E7AE754-86B4-4303-AB15-95FB7E296479}"/>
            </a:ext>
          </a:extLst>
        </xdr:cNvPr>
        <xdr:cNvSpPr/>
      </xdr:nvSpPr>
      <xdr:spPr>
        <a:xfrm>
          <a:off x="8069042" y="2081893"/>
          <a:ext cx="2462893" cy="1102179"/>
        </a:xfrm>
        <a:prstGeom prst="roundRect">
          <a:avLst/>
        </a:prstGeom>
        <a:solidFill>
          <a:srgbClr val="B38B40"/>
        </a:solid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10</xdr:col>
      <xdr:colOff>590550</xdr:colOff>
      <xdr:row>12</xdr:row>
      <xdr:rowOff>31750</xdr:rowOff>
    </xdr:from>
    <xdr:to>
      <xdr:col>13</xdr:col>
      <xdr:colOff>726622</xdr:colOff>
      <xdr:row>18</xdr:row>
      <xdr:rowOff>70757</xdr:rowOff>
    </xdr:to>
    <xdr:grpSp>
      <xdr:nvGrpSpPr>
        <xdr:cNvPr id="48" name="Grupo 47">
          <a:hlinkClick xmlns:r="http://schemas.openxmlformats.org/officeDocument/2006/relationships" r:id="rId13"/>
          <a:extLst>
            <a:ext uri="{FF2B5EF4-FFF2-40B4-BE49-F238E27FC236}">
              <a16:creationId xmlns:a16="http://schemas.microsoft.com/office/drawing/2014/main" id="{A55EC93E-EFF9-510A-030F-C6F10F2AA63D}"/>
            </a:ext>
          </a:extLst>
        </xdr:cNvPr>
        <xdr:cNvGrpSpPr/>
      </xdr:nvGrpSpPr>
      <xdr:grpSpPr>
        <a:xfrm>
          <a:off x="8782050" y="2154464"/>
          <a:ext cx="2422072" cy="1100364"/>
          <a:chOff x="8128907" y="2156169"/>
          <a:chExt cx="2422072" cy="1101261"/>
        </a:xfrm>
      </xdr:grpSpPr>
      <xdr:sp macro="[0]!Hoja2.PAAC" textlink="">
        <xdr:nvSpPr>
          <xdr:cNvPr id="45" name="TextBox 70">
            <a:extLst>
              <a:ext uri="{FF2B5EF4-FFF2-40B4-BE49-F238E27FC236}">
                <a16:creationId xmlns:a16="http://schemas.microsoft.com/office/drawing/2014/main" id="{413E4D2A-3347-46B7-14BF-CB3E34B8337D}"/>
              </a:ext>
            </a:extLst>
          </xdr:cNvPr>
          <xdr:cNvSpPr txBox="1"/>
        </xdr:nvSpPr>
        <xdr:spPr>
          <a:xfrm>
            <a:off x="9018133" y="2156169"/>
            <a:ext cx="656161" cy="392006"/>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09</a:t>
            </a:r>
          </a:p>
        </xdr:txBody>
      </xdr:sp>
      <xdr:sp macro="[0]!Hoja2.PTEP" textlink="">
        <xdr:nvSpPr>
          <xdr:cNvPr id="46" name="TextBox 121">
            <a:hlinkClick xmlns:r="http://schemas.openxmlformats.org/officeDocument/2006/relationships" r:id="rId13"/>
            <a:extLst>
              <a:ext uri="{FF2B5EF4-FFF2-40B4-BE49-F238E27FC236}">
                <a16:creationId xmlns:a16="http://schemas.microsoft.com/office/drawing/2014/main" id="{25AFA4B6-BFD8-E157-EDCE-C128D1DE1737}"/>
              </a:ext>
            </a:extLst>
          </xdr:cNvPr>
          <xdr:cNvSpPr txBox="1"/>
        </xdr:nvSpPr>
        <xdr:spPr>
          <a:xfrm>
            <a:off x="8128907" y="2386573"/>
            <a:ext cx="2422072" cy="870857"/>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Programa</a:t>
            </a:r>
            <a:r>
              <a:rPr lang="en-US" sz="1300" b="1" kern="0" baseline="0">
                <a:solidFill>
                  <a:schemeClr val="bg1"/>
                </a:solidFill>
                <a:latin typeface="Montserrat" pitchFamily="2" charset="0"/>
                <a:cs typeface="Arial" pitchFamily="34" charset="0"/>
              </a:rPr>
              <a:t> de Transparencia y Ética Pública </a:t>
            </a:r>
          </a:p>
        </xdr:txBody>
      </xdr:sp>
    </xdr:grpSp>
    <xdr:clientData/>
  </xdr:twoCellAnchor>
  <xdr:twoCellAnchor>
    <xdr:from>
      <xdr:col>10</xdr:col>
      <xdr:colOff>721179</xdr:colOff>
      <xdr:row>20</xdr:row>
      <xdr:rowOff>0</xdr:rowOff>
    </xdr:from>
    <xdr:to>
      <xdr:col>14</xdr:col>
      <xdr:colOff>136072</xdr:colOff>
      <xdr:row>26</xdr:row>
      <xdr:rowOff>40822</xdr:rowOff>
    </xdr:to>
    <xdr:sp macro="" textlink="">
      <xdr:nvSpPr>
        <xdr:cNvPr id="52" name="Rectángulo: esquinas redondeadas 51">
          <a:extLst>
            <a:ext uri="{FF2B5EF4-FFF2-40B4-BE49-F238E27FC236}">
              <a16:creationId xmlns:a16="http://schemas.microsoft.com/office/drawing/2014/main" id="{3AE96F97-6F41-473D-BDED-51588EB84FC5}"/>
            </a:ext>
          </a:extLst>
        </xdr:cNvPr>
        <xdr:cNvSpPr/>
      </xdr:nvSpPr>
      <xdr:spPr>
        <a:xfrm>
          <a:off x="8259536" y="3537857"/>
          <a:ext cx="2462893" cy="1102179"/>
        </a:xfrm>
        <a:prstGeom prst="roundRect">
          <a:avLst/>
        </a:prstGeom>
        <a:solidFill>
          <a:srgbClr val="B38B40"/>
        </a:solid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11</xdr:col>
      <xdr:colOff>29935</xdr:colOff>
      <xdr:row>20</xdr:row>
      <xdr:rowOff>1503</xdr:rowOff>
    </xdr:from>
    <xdr:to>
      <xdr:col>14</xdr:col>
      <xdr:colOff>166007</xdr:colOff>
      <xdr:row>26</xdr:row>
      <xdr:rowOff>13608</xdr:rowOff>
    </xdr:to>
    <xdr:grpSp>
      <xdr:nvGrpSpPr>
        <xdr:cNvPr id="54" name="Grupo 53">
          <a:extLst>
            <a:ext uri="{FF2B5EF4-FFF2-40B4-BE49-F238E27FC236}">
              <a16:creationId xmlns:a16="http://schemas.microsoft.com/office/drawing/2014/main" id="{A2D6AC0C-FA17-45DE-83E3-A5D84A8711CD}"/>
            </a:ext>
          </a:extLst>
        </xdr:cNvPr>
        <xdr:cNvGrpSpPr/>
      </xdr:nvGrpSpPr>
      <xdr:grpSpPr>
        <a:xfrm>
          <a:off x="8983435" y="3539360"/>
          <a:ext cx="2422072" cy="1073462"/>
          <a:chOff x="8109857" y="2094282"/>
          <a:chExt cx="2422072" cy="1073462"/>
        </a:xfrm>
      </xdr:grpSpPr>
      <xdr:sp macro="[0]!Hoja2.PAAC" textlink="">
        <xdr:nvSpPr>
          <xdr:cNvPr id="57" name="TextBox 70">
            <a:extLst>
              <a:ext uri="{FF2B5EF4-FFF2-40B4-BE49-F238E27FC236}">
                <a16:creationId xmlns:a16="http://schemas.microsoft.com/office/drawing/2014/main" id="{B0A87CB0-6550-888D-E77F-D00160CD5907}"/>
              </a:ext>
            </a:extLst>
          </xdr:cNvPr>
          <xdr:cNvSpPr txBox="1"/>
        </xdr:nvSpPr>
        <xdr:spPr>
          <a:xfrm>
            <a:off x="8990920" y="2094282"/>
            <a:ext cx="656161" cy="467501"/>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10</a:t>
            </a:r>
          </a:p>
        </xdr:txBody>
      </xdr:sp>
      <xdr:sp macro="[0]!Hoja24.Partic_Rendición_de_Cuentas" textlink="">
        <xdr:nvSpPr>
          <xdr:cNvPr id="58" name="TextBox 121">
            <a:hlinkClick xmlns:r="http://schemas.openxmlformats.org/officeDocument/2006/relationships" r:id="rId14"/>
            <a:extLst>
              <a:ext uri="{FF2B5EF4-FFF2-40B4-BE49-F238E27FC236}">
                <a16:creationId xmlns:a16="http://schemas.microsoft.com/office/drawing/2014/main" id="{9FC295B1-9A11-C942-7945-F7980AF7BC8A}"/>
              </a:ext>
            </a:extLst>
          </xdr:cNvPr>
          <xdr:cNvSpPr txBox="1"/>
        </xdr:nvSpPr>
        <xdr:spPr>
          <a:xfrm>
            <a:off x="8109857" y="2422072"/>
            <a:ext cx="2422072" cy="745672"/>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Participación</a:t>
            </a:r>
            <a:r>
              <a:rPr lang="en-US" sz="1300" b="1" kern="0" baseline="0">
                <a:solidFill>
                  <a:schemeClr val="bg1"/>
                </a:solidFill>
                <a:latin typeface="Montserrat" pitchFamily="2" charset="0"/>
                <a:cs typeface="Arial" pitchFamily="34" charset="0"/>
              </a:rPr>
              <a:t> y Rendición de Cuentas</a:t>
            </a:r>
            <a:endParaRPr lang="en-US" sz="1300" b="1" kern="0">
              <a:solidFill>
                <a:schemeClr val="accent2">
                  <a:lumMod val="75000"/>
                </a:schemeClr>
              </a:solidFill>
              <a:latin typeface="Montserrat" pitchFamily="2" charset="0"/>
              <a:cs typeface="Arial" pitchFamily="34" charset="0"/>
            </a:endParaRPr>
          </a:p>
        </xdr:txBody>
      </xdr:sp>
    </xdr:grpSp>
    <xdr:clientData/>
  </xdr:twoCellAnchor>
  <xdr:twoCellAnchor>
    <xdr:from>
      <xdr:col>11</xdr:col>
      <xdr:colOff>68036</xdr:colOff>
      <xdr:row>28</xdr:row>
      <xdr:rowOff>13606</xdr:rowOff>
    </xdr:from>
    <xdr:to>
      <xdr:col>14</xdr:col>
      <xdr:colOff>244929</xdr:colOff>
      <xdr:row>34</xdr:row>
      <xdr:rowOff>54428</xdr:rowOff>
    </xdr:to>
    <xdr:sp macro="" textlink="">
      <xdr:nvSpPr>
        <xdr:cNvPr id="60" name="Rectángulo: esquinas redondeadas 59">
          <a:extLst>
            <a:ext uri="{FF2B5EF4-FFF2-40B4-BE49-F238E27FC236}">
              <a16:creationId xmlns:a16="http://schemas.microsoft.com/office/drawing/2014/main" id="{D997CBEE-E961-43D0-911D-FF017A2A3D9C}"/>
            </a:ext>
          </a:extLst>
        </xdr:cNvPr>
        <xdr:cNvSpPr/>
      </xdr:nvSpPr>
      <xdr:spPr>
        <a:xfrm>
          <a:off x="8368393" y="4966606"/>
          <a:ext cx="2462893" cy="1102179"/>
        </a:xfrm>
        <a:prstGeom prst="roundRect">
          <a:avLst/>
        </a:prstGeom>
        <a:solidFill>
          <a:srgbClr val="B38B40"/>
        </a:solid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11</xdr:col>
      <xdr:colOff>153761</xdr:colOff>
      <xdr:row>28</xdr:row>
      <xdr:rowOff>27213</xdr:rowOff>
    </xdr:from>
    <xdr:to>
      <xdr:col>14</xdr:col>
      <xdr:colOff>167368</xdr:colOff>
      <xdr:row>34</xdr:row>
      <xdr:rowOff>21165</xdr:rowOff>
    </xdr:to>
    <xdr:grpSp>
      <xdr:nvGrpSpPr>
        <xdr:cNvPr id="63" name="Grupo 62">
          <a:extLst>
            <a:ext uri="{FF2B5EF4-FFF2-40B4-BE49-F238E27FC236}">
              <a16:creationId xmlns:a16="http://schemas.microsoft.com/office/drawing/2014/main" id="{CA8A5962-5D56-A0CA-E3C5-95F047D67470}"/>
            </a:ext>
          </a:extLst>
        </xdr:cNvPr>
        <xdr:cNvGrpSpPr/>
      </xdr:nvGrpSpPr>
      <xdr:grpSpPr>
        <a:xfrm>
          <a:off x="9107261" y="4980213"/>
          <a:ext cx="2299607" cy="1055309"/>
          <a:chOff x="8454118" y="4871357"/>
          <a:chExt cx="2299607" cy="1058275"/>
        </a:xfrm>
      </xdr:grpSpPr>
      <xdr:sp macro="[0]!Hoja19.PETI" textlink="">
        <xdr:nvSpPr>
          <xdr:cNvPr id="61" name="TextBox 70">
            <a:extLst>
              <a:ext uri="{FF2B5EF4-FFF2-40B4-BE49-F238E27FC236}">
                <a16:creationId xmlns:a16="http://schemas.microsoft.com/office/drawing/2014/main" id="{C0A48499-4E5C-4840-A764-A4F7D483D161}"/>
              </a:ext>
            </a:extLst>
          </xdr:cNvPr>
          <xdr:cNvSpPr txBox="1"/>
        </xdr:nvSpPr>
        <xdr:spPr>
          <a:xfrm>
            <a:off x="9293588" y="4871357"/>
            <a:ext cx="656161" cy="467500"/>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11</a:t>
            </a:r>
          </a:p>
        </xdr:txBody>
      </xdr:sp>
      <xdr:sp macro="[0]!Hoja19.PETI" textlink="">
        <xdr:nvSpPr>
          <xdr:cNvPr id="62" name="TextBox 121">
            <a:hlinkClick xmlns:r="http://schemas.openxmlformats.org/officeDocument/2006/relationships" r:id="rId15"/>
            <a:extLst>
              <a:ext uri="{FF2B5EF4-FFF2-40B4-BE49-F238E27FC236}">
                <a16:creationId xmlns:a16="http://schemas.microsoft.com/office/drawing/2014/main" id="{3DBE316D-6F6D-4E2B-8CB6-B0A0B224F83F}"/>
              </a:ext>
            </a:extLst>
          </xdr:cNvPr>
          <xdr:cNvSpPr txBox="1"/>
        </xdr:nvSpPr>
        <xdr:spPr>
          <a:xfrm>
            <a:off x="8454118" y="5270432"/>
            <a:ext cx="2299607" cy="659200"/>
          </a:xfrm>
          <a:prstGeom prst="rect">
            <a:avLst/>
          </a:prstGeom>
          <a:noFill/>
        </xdr:spPr>
        <xdr:txBody>
          <a:bodyPr wrap="square" rtlCol="0" anchor="t">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PETI</a:t>
            </a:r>
          </a:p>
          <a:p>
            <a:pPr algn="ctr"/>
            <a:r>
              <a:rPr lang="en-US" sz="1300" b="1" kern="0">
                <a:solidFill>
                  <a:schemeClr val="bg1"/>
                </a:solidFill>
                <a:latin typeface="Montserrat" pitchFamily="2" charset="0"/>
                <a:cs typeface="Arial" pitchFamily="34" charset="0"/>
              </a:rPr>
              <a:t>Plan Estratégico de  TIC</a:t>
            </a:r>
          </a:p>
        </xdr:txBody>
      </xdr:sp>
    </xdr:grpSp>
    <xdr:clientData/>
  </xdr:twoCellAnchor>
  <xdr:twoCellAnchor>
    <xdr:from>
      <xdr:col>10</xdr:col>
      <xdr:colOff>734786</xdr:colOff>
      <xdr:row>36</xdr:row>
      <xdr:rowOff>81643</xdr:rowOff>
    </xdr:from>
    <xdr:to>
      <xdr:col>14</xdr:col>
      <xdr:colOff>149679</xdr:colOff>
      <xdr:row>42</xdr:row>
      <xdr:rowOff>122465</xdr:rowOff>
    </xdr:to>
    <xdr:sp macro="" textlink="">
      <xdr:nvSpPr>
        <xdr:cNvPr id="2" name="Rectángulo: esquinas redondeadas 1">
          <a:hlinkClick xmlns:r="http://schemas.openxmlformats.org/officeDocument/2006/relationships" r:id="rId16"/>
          <a:extLst>
            <a:ext uri="{FF2B5EF4-FFF2-40B4-BE49-F238E27FC236}">
              <a16:creationId xmlns:a16="http://schemas.microsoft.com/office/drawing/2014/main" id="{E8A257FB-688C-4738-A740-E306B25F802D}"/>
            </a:ext>
          </a:extLst>
        </xdr:cNvPr>
        <xdr:cNvSpPr/>
      </xdr:nvSpPr>
      <xdr:spPr>
        <a:xfrm>
          <a:off x="8273143" y="6449786"/>
          <a:ext cx="2462893" cy="1102179"/>
        </a:xfrm>
        <a:prstGeom prst="roundRect">
          <a:avLst/>
        </a:prstGeom>
        <a:solidFill>
          <a:srgbClr val="B38B40"/>
        </a:solid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145505</xdr:colOff>
      <xdr:row>36</xdr:row>
      <xdr:rowOff>23133</xdr:rowOff>
    </xdr:from>
    <xdr:to>
      <xdr:col>13</xdr:col>
      <xdr:colOff>39666</xdr:colOff>
      <xdr:row>38</xdr:row>
      <xdr:rowOff>140930</xdr:rowOff>
    </xdr:to>
    <xdr:sp macro="[0]!Hoja19.PETI" textlink="">
      <xdr:nvSpPr>
        <xdr:cNvPr id="3" name="TextBox 70">
          <a:extLst>
            <a:ext uri="{FF2B5EF4-FFF2-40B4-BE49-F238E27FC236}">
              <a16:creationId xmlns:a16="http://schemas.microsoft.com/office/drawing/2014/main" id="{825BC8A3-2245-40DA-9142-335150632EBC}"/>
            </a:ext>
          </a:extLst>
        </xdr:cNvPr>
        <xdr:cNvSpPr txBox="1"/>
      </xdr:nvSpPr>
      <xdr:spPr>
        <a:xfrm>
          <a:off x="9203780" y="6538233"/>
          <a:ext cx="656161" cy="479747"/>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12</a:t>
          </a:r>
        </a:p>
      </xdr:txBody>
    </xdr:sp>
    <xdr:clientData/>
  </xdr:twoCellAnchor>
  <xdr:twoCellAnchor>
    <xdr:from>
      <xdr:col>11</xdr:col>
      <xdr:colOff>42334</xdr:colOff>
      <xdr:row>38</xdr:row>
      <xdr:rowOff>99484</xdr:rowOff>
    </xdr:from>
    <xdr:to>
      <xdr:col>14</xdr:col>
      <xdr:colOff>52917</xdr:colOff>
      <xdr:row>42</xdr:row>
      <xdr:rowOff>74083</xdr:rowOff>
    </xdr:to>
    <xdr:sp macro="[0]!Hoja19.PETI" textlink="">
      <xdr:nvSpPr>
        <xdr:cNvPr id="4" name="TextBox 121">
          <a:hlinkClick xmlns:r="http://schemas.openxmlformats.org/officeDocument/2006/relationships" r:id="rId16"/>
          <a:extLst>
            <a:ext uri="{FF2B5EF4-FFF2-40B4-BE49-F238E27FC236}">
              <a16:creationId xmlns:a16="http://schemas.microsoft.com/office/drawing/2014/main" id="{B99D8487-2F5F-441D-9E21-2442F39E5767}"/>
            </a:ext>
          </a:extLst>
        </xdr:cNvPr>
        <xdr:cNvSpPr txBox="1"/>
      </xdr:nvSpPr>
      <xdr:spPr>
        <a:xfrm>
          <a:off x="8339667" y="6936317"/>
          <a:ext cx="2296583" cy="694266"/>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baseline="0">
              <a:solidFill>
                <a:schemeClr val="bg1"/>
              </a:solidFill>
              <a:latin typeface="Montserrat" pitchFamily="2" charset="0"/>
              <a:cs typeface="Arial" pitchFamily="34" charset="0"/>
            </a:rPr>
            <a:t>Prevención del daño antijuridico - </a:t>
          </a:r>
          <a:r>
            <a:rPr lang="en-US" sz="1300" b="1" kern="0">
              <a:solidFill>
                <a:schemeClr val="bg1"/>
              </a:solidFill>
              <a:latin typeface="Montserrat" pitchFamily="2" charset="0"/>
              <a:cs typeface="Arial" pitchFamily="34" charset="0"/>
            </a:rPr>
            <a:t>Plan Anual</a:t>
          </a:r>
          <a:r>
            <a:rPr lang="en-US" sz="1300" b="1" kern="0" baseline="0">
              <a:solidFill>
                <a:schemeClr val="bg1"/>
              </a:solidFill>
              <a:latin typeface="Montserrat" pitchFamily="2" charset="0"/>
              <a:cs typeface="Arial" pitchFamily="34" charset="0"/>
            </a:rPr>
            <a:t> Comité de Conciliación</a:t>
          </a:r>
        </a:p>
      </xdr:txBody>
    </xdr:sp>
    <xdr:clientData/>
  </xdr:twoCellAnchor>
  <xdr:twoCellAnchor>
    <xdr:from>
      <xdr:col>10</xdr:col>
      <xdr:colOff>489858</xdr:colOff>
      <xdr:row>44</xdr:row>
      <xdr:rowOff>68035</xdr:rowOff>
    </xdr:from>
    <xdr:to>
      <xdr:col>13</xdr:col>
      <xdr:colOff>666751</xdr:colOff>
      <xdr:row>50</xdr:row>
      <xdr:rowOff>108857</xdr:rowOff>
    </xdr:to>
    <xdr:sp macro="" textlink="">
      <xdr:nvSpPr>
        <xdr:cNvPr id="11" name="Rectángulo: esquinas redondeadas 10">
          <a:hlinkClick xmlns:r="http://schemas.openxmlformats.org/officeDocument/2006/relationships" r:id="rId17"/>
          <a:extLst>
            <a:ext uri="{FF2B5EF4-FFF2-40B4-BE49-F238E27FC236}">
              <a16:creationId xmlns:a16="http://schemas.microsoft.com/office/drawing/2014/main" id="{8D90F5CB-94B5-4198-A52C-547EF9623FDE}"/>
            </a:ext>
          </a:extLst>
        </xdr:cNvPr>
        <xdr:cNvSpPr/>
      </xdr:nvSpPr>
      <xdr:spPr>
        <a:xfrm>
          <a:off x="8028215" y="7851321"/>
          <a:ext cx="2462893" cy="1102179"/>
        </a:xfrm>
        <a:prstGeom prst="roundRect">
          <a:avLst/>
        </a:prstGeom>
        <a:solidFill>
          <a:srgbClr val="B38B40"/>
        </a:solid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11</xdr:col>
      <xdr:colOff>592575</xdr:colOff>
      <xdr:row>44</xdr:row>
      <xdr:rowOff>84668</xdr:rowOff>
    </xdr:from>
    <xdr:to>
      <xdr:col>12</xdr:col>
      <xdr:colOff>486736</xdr:colOff>
      <xdr:row>46</xdr:row>
      <xdr:rowOff>136394</xdr:rowOff>
    </xdr:to>
    <xdr:sp macro="[0]!Hoja21.Tratamiento_de_riesgos" textlink="">
      <xdr:nvSpPr>
        <xdr:cNvPr id="27" name="TextBox 70">
          <a:extLst>
            <a:ext uri="{FF2B5EF4-FFF2-40B4-BE49-F238E27FC236}">
              <a16:creationId xmlns:a16="http://schemas.microsoft.com/office/drawing/2014/main" id="{1B0D494C-966D-4535-991A-59240B726676}"/>
            </a:ext>
          </a:extLst>
        </xdr:cNvPr>
        <xdr:cNvSpPr txBox="1"/>
      </xdr:nvSpPr>
      <xdr:spPr>
        <a:xfrm>
          <a:off x="8889908" y="8001001"/>
          <a:ext cx="656161" cy="411560"/>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13</a:t>
          </a:r>
        </a:p>
      </xdr:txBody>
    </xdr:sp>
    <xdr:clientData/>
  </xdr:twoCellAnchor>
  <xdr:twoCellAnchor>
    <xdr:from>
      <xdr:col>10</xdr:col>
      <xdr:colOff>582084</xdr:colOff>
      <xdr:row>46</xdr:row>
      <xdr:rowOff>81644</xdr:rowOff>
    </xdr:from>
    <xdr:to>
      <xdr:col>13</xdr:col>
      <xdr:colOff>529168</xdr:colOff>
      <xdr:row>50</xdr:row>
      <xdr:rowOff>81644</xdr:rowOff>
    </xdr:to>
    <xdr:sp macro="[0]!Hoja21.Tratamiento_de_riesgos" textlink="">
      <xdr:nvSpPr>
        <xdr:cNvPr id="28" name="TextBox 121">
          <a:hlinkClick xmlns:r="http://schemas.openxmlformats.org/officeDocument/2006/relationships" r:id="rId17"/>
          <a:extLst>
            <a:ext uri="{FF2B5EF4-FFF2-40B4-BE49-F238E27FC236}">
              <a16:creationId xmlns:a16="http://schemas.microsoft.com/office/drawing/2014/main" id="{D645C84F-F908-41C4-A0C7-44E4B978623B}"/>
            </a:ext>
          </a:extLst>
        </xdr:cNvPr>
        <xdr:cNvSpPr txBox="1"/>
      </xdr:nvSpPr>
      <xdr:spPr>
        <a:xfrm>
          <a:off x="8117417" y="8357811"/>
          <a:ext cx="2233084" cy="719666"/>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200" b="1" kern="0">
              <a:solidFill>
                <a:schemeClr val="bg1"/>
              </a:solidFill>
              <a:latin typeface="Montserrat" pitchFamily="2" charset="0"/>
              <a:cs typeface="Arial" pitchFamily="34" charset="0"/>
            </a:rPr>
            <a:t>Plan de Tratamiento de Riesgos de Seguridad y Privacidad de la Información</a:t>
          </a:r>
        </a:p>
      </xdr:txBody>
    </xdr:sp>
    <xdr:clientData/>
  </xdr:twoCellAnchor>
  <xdr:twoCellAnchor>
    <xdr:from>
      <xdr:col>10</xdr:col>
      <xdr:colOff>10583</xdr:colOff>
      <xdr:row>52</xdr:row>
      <xdr:rowOff>42333</xdr:rowOff>
    </xdr:from>
    <xdr:to>
      <xdr:col>13</xdr:col>
      <xdr:colOff>187476</xdr:colOff>
      <xdr:row>58</xdr:row>
      <xdr:rowOff>83155</xdr:rowOff>
    </xdr:to>
    <xdr:sp macro="" textlink="">
      <xdr:nvSpPr>
        <xdr:cNvPr id="29" name="Rectángulo: esquinas redondeadas 28">
          <a:hlinkClick xmlns:r="http://schemas.openxmlformats.org/officeDocument/2006/relationships" r:id="rId18"/>
          <a:extLst>
            <a:ext uri="{FF2B5EF4-FFF2-40B4-BE49-F238E27FC236}">
              <a16:creationId xmlns:a16="http://schemas.microsoft.com/office/drawing/2014/main" id="{E80EE3A0-4975-4862-BFFE-B9966741BB2F}"/>
            </a:ext>
          </a:extLst>
        </xdr:cNvPr>
        <xdr:cNvSpPr/>
      </xdr:nvSpPr>
      <xdr:spPr>
        <a:xfrm>
          <a:off x="7545916" y="9398000"/>
          <a:ext cx="2462893" cy="1120322"/>
        </a:xfrm>
        <a:prstGeom prst="roundRect">
          <a:avLst/>
        </a:prstGeom>
        <a:solidFill>
          <a:srgbClr val="B38B40"/>
        </a:solid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11</xdr:col>
      <xdr:colOff>115567</xdr:colOff>
      <xdr:row>51</xdr:row>
      <xdr:rowOff>169334</xdr:rowOff>
    </xdr:from>
    <xdr:to>
      <xdr:col>12</xdr:col>
      <xdr:colOff>12938</xdr:colOff>
      <xdr:row>54</xdr:row>
      <xdr:rowOff>105418</xdr:rowOff>
    </xdr:to>
    <xdr:sp macro="[0]!Hoja20.Seguridad_de_Información" textlink="">
      <xdr:nvSpPr>
        <xdr:cNvPr id="31" name="TextBox 70">
          <a:extLst>
            <a:ext uri="{FF2B5EF4-FFF2-40B4-BE49-F238E27FC236}">
              <a16:creationId xmlns:a16="http://schemas.microsoft.com/office/drawing/2014/main" id="{C7F69767-53BB-4866-940A-1F466686362C}"/>
            </a:ext>
          </a:extLst>
        </xdr:cNvPr>
        <xdr:cNvSpPr txBox="1"/>
      </xdr:nvSpPr>
      <xdr:spPr>
        <a:xfrm>
          <a:off x="8412900" y="9345084"/>
          <a:ext cx="659371" cy="475834"/>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14</a:t>
          </a:r>
        </a:p>
      </xdr:txBody>
    </xdr:sp>
    <xdr:clientData/>
  </xdr:twoCellAnchor>
  <xdr:twoCellAnchor>
    <xdr:from>
      <xdr:col>10</xdr:col>
      <xdr:colOff>158751</xdr:colOff>
      <xdr:row>54</xdr:row>
      <xdr:rowOff>9282</xdr:rowOff>
    </xdr:from>
    <xdr:to>
      <xdr:col>13</xdr:col>
      <xdr:colOff>52917</xdr:colOff>
      <xdr:row>58</xdr:row>
      <xdr:rowOff>21166</xdr:rowOff>
    </xdr:to>
    <xdr:sp macro="[0]!Hoja20.Seguridad_de_Información" textlink="">
      <xdr:nvSpPr>
        <xdr:cNvPr id="32" name="TextBox 121">
          <a:hlinkClick xmlns:r="http://schemas.openxmlformats.org/officeDocument/2006/relationships" r:id="rId18"/>
          <a:extLst>
            <a:ext uri="{FF2B5EF4-FFF2-40B4-BE49-F238E27FC236}">
              <a16:creationId xmlns:a16="http://schemas.microsoft.com/office/drawing/2014/main" id="{DECD3CC8-C8F1-460A-9A5C-E89B6C677BCF}"/>
            </a:ext>
          </a:extLst>
        </xdr:cNvPr>
        <xdr:cNvSpPr txBox="1"/>
      </xdr:nvSpPr>
      <xdr:spPr>
        <a:xfrm>
          <a:off x="7694084" y="9724782"/>
          <a:ext cx="2180166" cy="731551"/>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Seguridad y Privacidad de la Información </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176892</xdr:rowOff>
    </xdr:from>
    <xdr:to>
      <xdr:col>14</xdr:col>
      <xdr:colOff>1020536</xdr:colOff>
      <xdr:row>12</xdr:row>
      <xdr:rowOff>83344</xdr:rowOff>
    </xdr:to>
    <xdr:sp macro="" textlink="">
      <xdr:nvSpPr>
        <xdr:cNvPr id="3" name="Rectángulo redondeado 5">
          <a:extLst>
            <a:ext uri="{FF2B5EF4-FFF2-40B4-BE49-F238E27FC236}">
              <a16:creationId xmlns:a16="http://schemas.microsoft.com/office/drawing/2014/main" id="{511B2315-9CC4-4FE5-9108-A1F1850D9FD6}"/>
            </a:ext>
          </a:extLst>
        </xdr:cNvPr>
        <xdr:cNvSpPr/>
      </xdr:nvSpPr>
      <xdr:spPr>
        <a:xfrm>
          <a:off x="0" y="167367"/>
          <a:ext cx="22423211" cy="2211502"/>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4</xdr:col>
      <xdr:colOff>1381125</xdr:colOff>
      <xdr:row>2</xdr:row>
      <xdr:rowOff>154780</xdr:rowOff>
    </xdr:from>
    <xdr:to>
      <xdr:col>5</xdr:col>
      <xdr:colOff>559593</xdr:colOff>
      <xdr:row>10</xdr:row>
      <xdr:rowOff>30846</xdr:rowOff>
    </xdr:to>
    <xdr:pic>
      <xdr:nvPicPr>
        <xdr:cNvPr id="6" name="Imagen 5" descr="Logotipo&#10;&#10;Descripción generada automáticamente">
          <a:extLst>
            <a:ext uri="{FF2B5EF4-FFF2-40B4-BE49-F238E27FC236}">
              <a16:creationId xmlns:a16="http://schemas.microsoft.com/office/drawing/2014/main" id="{5C192996-BD2C-4905-83B0-36847C73EF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2940844" y="559593"/>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571500</xdr:colOff>
      <xdr:row>1</xdr:row>
      <xdr:rowOff>119063</xdr:rowOff>
    </xdr:from>
    <xdr:to>
      <xdr:col>2</xdr:col>
      <xdr:colOff>949410</xdr:colOff>
      <xdr:row>11</xdr:row>
      <xdr:rowOff>261938</xdr:rowOff>
    </xdr:to>
    <xdr:pic>
      <xdr:nvPicPr>
        <xdr:cNvPr id="4" name="Imagen 3">
          <a:hlinkClick xmlns:r="http://schemas.openxmlformats.org/officeDocument/2006/relationships" r:id="rId2"/>
          <a:extLst>
            <a:ext uri="{FF2B5EF4-FFF2-40B4-BE49-F238E27FC236}">
              <a16:creationId xmlns:a16="http://schemas.microsoft.com/office/drawing/2014/main" id="{608BDB89-17B7-A633-286A-360E84DD74B9}"/>
            </a:ext>
          </a:extLst>
        </xdr:cNvPr>
        <xdr:cNvPicPr>
          <a:picLocks noChangeAspect="1"/>
        </xdr:cNvPicPr>
      </xdr:nvPicPr>
      <xdr:blipFill>
        <a:blip xmlns:r="http://schemas.openxmlformats.org/officeDocument/2006/relationships" r:embed="rId3"/>
        <a:stretch>
          <a:fillRect/>
        </a:stretch>
      </xdr:blipFill>
      <xdr:spPr>
        <a:xfrm>
          <a:off x="666750" y="333376"/>
          <a:ext cx="1842379" cy="1905000"/>
        </a:xfrm>
        <a:prstGeom prst="rect">
          <a:avLst/>
        </a:prstGeom>
        <a:noFill/>
        <a:ln w="19050">
          <a:solidFill>
            <a:schemeClr val="accent1"/>
          </a:solid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231319</xdr:colOff>
      <xdr:row>4</xdr:row>
      <xdr:rowOff>158186</xdr:rowOff>
    </xdr:from>
    <xdr:to>
      <xdr:col>11</xdr:col>
      <xdr:colOff>2136093</xdr:colOff>
      <xdr:row>11</xdr:row>
      <xdr:rowOff>33871</xdr:rowOff>
    </xdr:to>
    <xdr:pic>
      <xdr:nvPicPr>
        <xdr:cNvPr id="5" name="Imagen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924257" y="848749"/>
          <a:ext cx="4559868" cy="1113935"/>
        </a:xfrm>
        <a:prstGeom prst="rect">
          <a:avLst/>
        </a:prstGeom>
      </xdr:spPr>
    </xdr:pic>
    <xdr:clientData/>
  </xdr:twoCellAnchor>
  <xdr:twoCellAnchor>
    <xdr:from>
      <xdr:col>0</xdr:col>
      <xdr:colOff>0</xdr:colOff>
      <xdr:row>1</xdr:row>
      <xdr:rowOff>-1</xdr:rowOff>
    </xdr:from>
    <xdr:to>
      <xdr:col>11</xdr:col>
      <xdr:colOff>2690813</xdr:colOff>
      <xdr:row>12</xdr:row>
      <xdr:rowOff>83344</xdr:rowOff>
    </xdr:to>
    <xdr:sp macro="" textlink="">
      <xdr:nvSpPr>
        <xdr:cNvPr id="6" name="Rectángulo redondeado 5">
          <a:extLst>
            <a:ext uri="{FF2B5EF4-FFF2-40B4-BE49-F238E27FC236}">
              <a16:creationId xmlns:a16="http://schemas.microsoft.com/office/drawing/2014/main" id="{00000000-0008-0000-0100-000006000000}"/>
            </a:ext>
          </a:extLst>
        </xdr:cNvPr>
        <xdr:cNvSpPr/>
      </xdr:nvSpPr>
      <xdr:spPr>
        <a:xfrm>
          <a:off x="0" y="166687"/>
          <a:ext cx="25038844" cy="2166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238123</xdr:colOff>
      <xdr:row>1</xdr:row>
      <xdr:rowOff>71438</xdr:rowOff>
    </xdr:from>
    <xdr:to>
      <xdr:col>1</xdr:col>
      <xdr:colOff>2012156</xdr:colOff>
      <xdr:row>11</xdr:row>
      <xdr:rowOff>287058</xdr:rowOff>
    </xdr:to>
    <xdr:pic macro="[0]!Hoja17.Integración_PAA">
      <xdr:nvPicPr>
        <xdr:cNvPr id="7" name="Imagen 6">
          <a:extLst>
            <a:ext uri="{FF2B5EF4-FFF2-40B4-BE49-F238E27FC236}">
              <a16:creationId xmlns:a16="http://schemas.microsoft.com/office/drawing/2014/main" id="{00000000-0008-0000-0100-000007000000}"/>
            </a:ext>
          </a:extLst>
        </xdr:cNvPr>
        <xdr:cNvPicPr>
          <a:picLocks noChangeAspect="1"/>
        </xdr:cNvPicPr>
      </xdr:nvPicPr>
      <xdr:blipFill rotWithShape="1">
        <a:blip xmlns:r="http://schemas.openxmlformats.org/officeDocument/2006/relationships" r:embed="rId2"/>
        <a:srcRect l="4961"/>
        <a:stretch/>
      </xdr:blipFill>
      <xdr:spPr>
        <a:xfrm>
          <a:off x="333373" y="238126"/>
          <a:ext cx="1774033" cy="1977745"/>
        </a:xfrm>
        <a:prstGeom prst="rect">
          <a:avLst/>
        </a:prstGeom>
      </xdr:spPr>
    </xdr:pic>
    <xdr:clientData/>
  </xdr:twoCellAnchor>
  <xdr:twoCellAnchor editAs="oneCell">
    <xdr:from>
      <xdr:col>2</xdr:col>
      <xdr:colOff>488156</xdr:colOff>
      <xdr:row>5</xdr:row>
      <xdr:rowOff>23812</xdr:rowOff>
    </xdr:from>
    <xdr:to>
      <xdr:col>2</xdr:col>
      <xdr:colOff>2323306</xdr:colOff>
      <xdr:row>9</xdr:row>
      <xdr:rowOff>163886</xdr:rowOff>
    </xdr:to>
    <xdr:pic>
      <xdr:nvPicPr>
        <xdr:cNvPr id="9" name="8 Imagen">
          <a:extLst>
            <a:ext uri="{FF2B5EF4-FFF2-40B4-BE49-F238E27FC236}">
              <a16:creationId xmlns:a16="http://schemas.microsoft.com/office/drawing/2014/main" id="{00000000-0008-0000-0100-000009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571750" y="881062"/>
          <a:ext cx="1835150" cy="80682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8</xdr:col>
      <xdr:colOff>58411</xdr:colOff>
      <xdr:row>13</xdr:row>
      <xdr:rowOff>138008</xdr:rowOff>
    </xdr:from>
    <xdr:to>
      <xdr:col>10</xdr:col>
      <xdr:colOff>422190</xdr:colOff>
      <xdr:row>23</xdr:row>
      <xdr:rowOff>27162</xdr:rowOff>
    </xdr:to>
    <xdr:grpSp>
      <xdr:nvGrpSpPr>
        <xdr:cNvPr id="7" name="Grupo 6">
          <a:hlinkClick xmlns:r="http://schemas.openxmlformats.org/officeDocument/2006/relationships" r:id="rId1"/>
          <a:extLst>
            <a:ext uri="{FF2B5EF4-FFF2-40B4-BE49-F238E27FC236}">
              <a16:creationId xmlns:a16="http://schemas.microsoft.com/office/drawing/2014/main" id="{00000000-0008-0000-0500-000007000000}"/>
            </a:ext>
          </a:extLst>
        </xdr:cNvPr>
        <xdr:cNvGrpSpPr/>
      </xdr:nvGrpSpPr>
      <xdr:grpSpPr>
        <a:xfrm rot="19135110">
          <a:off x="6140804" y="4097687"/>
          <a:ext cx="1887779" cy="2202368"/>
          <a:chOff x="2277715" y="2818754"/>
          <a:chExt cx="1887779" cy="1896343"/>
        </a:xfrm>
      </xdr:grpSpPr>
      <xdr:grpSp>
        <xdr:nvGrpSpPr>
          <xdr:cNvPr id="8" name="Grupo 7">
            <a:extLst>
              <a:ext uri="{FF2B5EF4-FFF2-40B4-BE49-F238E27FC236}">
                <a16:creationId xmlns:a16="http://schemas.microsoft.com/office/drawing/2014/main" id="{00000000-0008-0000-0500-000008000000}"/>
              </a:ext>
            </a:extLst>
          </xdr:cNvPr>
          <xdr:cNvGrpSpPr/>
        </xdr:nvGrpSpPr>
        <xdr:grpSpPr>
          <a:xfrm>
            <a:off x="2277715" y="2818754"/>
            <a:ext cx="1887779" cy="1896343"/>
            <a:chOff x="2277715" y="2818754"/>
            <a:chExt cx="1887779" cy="1896343"/>
          </a:xfrm>
        </xdr:grpSpPr>
        <xdr:sp macro="[0]!Hoja16.Plan_de_Vacantes" textlink="">
          <xdr:nvSpPr>
            <xdr:cNvPr id="13" name="Freeform 12">
              <a:extLst>
                <a:ext uri="{FF2B5EF4-FFF2-40B4-BE49-F238E27FC236}">
                  <a16:creationId xmlns:a16="http://schemas.microsoft.com/office/drawing/2014/main" id="{00000000-0008-0000-0500-00000D000000}"/>
                </a:ext>
              </a:extLst>
            </xdr:cNvPr>
            <xdr:cNvSpPr>
              <a:spLocks/>
            </xdr:cNvSpPr>
          </xdr:nvSpPr>
          <xdr:spPr bwMode="auto">
            <a:xfrm flipH="1">
              <a:off x="2277716" y="2818754"/>
              <a:ext cx="1887778" cy="1896343"/>
            </a:xfrm>
            <a:custGeom>
              <a:avLst/>
              <a:gdLst>
                <a:gd name="T0" fmla="*/ 466 w 1631"/>
                <a:gd name="T1" fmla="*/ 0 h 1662"/>
                <a:gd name="T2" fmla="*/ 1377 w 1631"/>
                <a:gd name="T3" fmla="*/ 382 h 1662"/>
                <a:gd name="T4" fmla="*/ 1610 w 1631"/>
                <a:gd name="T5" fmla="*/ 1207 h 1662"/>
                <a:gd name="T6" fmla="*/ 1631 w 1631"/>
                <a:gd name="T7" fmla="*/ 1280 h 1662"/>
                <a:gd name="T8" fmla="*/ 740 w 1631"/>
                <a:gd name="T9" fmla="*/ 1606 h 1662"/>
                <a:gd name="T10" fmla="*/ 589 w 1631"/>
                <a:gd name="T11" fmla="*/ 1662 h 1662"/>
                <a:gd name="T12" fmla="*/ 529 w 1631"/>
                <a:gd name="T13" fmla="*/ 1562 h 1662"/>
                <a:gd name="T14" fmla="*/ 464 w 1631"/>
                <a:gd name="T15" fmla="*/ 1466 h 1662"/>
                <a:gd name="T16" fmla="*/ 393 w 1631"/>
                <a:gd name="T17" fmla="*/ 1378 h 1662"/>
                <a:gd name="T18" fmla="*/ 215 w 1631"/>
                <a:gd name="T19" fmla="*/ 1405 h 1662"/>
                <a:gd name="T20" fmla="*/ 259 w 1631"/>
                <a:gd name="T21" fmla="*/ 1234 h 1662"/>
                <a:gd name="T22" fmla="*/ 213 w 1631"/>
                <a:gd name="T23" fmla="*/ 1188 h 1662"/>
                <a:gd name="T24" fmla="*/ 171 w 1631"/>
                <a:gd name="T25" fmla="*/ 1148 h 1662"/>
                <a:gd name="T26" fmla="*/ 130 w 1631"/>
                <a:gd name="T27" fmla="*/ 1113 h 1662"/>
                <a:gd name="T28" fmla="*/ 94 w 1631"/>
                <a:gd name="T29" fmla="*/ 1082 h 1662"/>
                <a:gd name="T30" fmla="*/ 61 w 1631"/>
                <a:gd name="T31" fmla="*/ 1056 h 1662"/>
                <a:gd name="T32" fmla="*/ 36 w 1631"/>
                <a:gd name="T33" fmla="*/ 1035 h 1662"/>
                <a:gd name="T34" fmla="*/ 15 w 1631"/>
                <a:gd name="T35" fmla="*/ 1021 h 1662"/>
                <a:gd name="T36" fmla="*/ 4 w 1631"/>
                <a:gd name="T37" fmla="*/ 1011 h 1662"/>
                <a:gd name="T38" fmla="*/ 0 w 1631"/>
                <a:gd name="T39" fmla="*/ 1008 h 1662"/>
                <a:gd name="T40" fmla="*/ 69 w 1631"/>
                <a:gd name="T41" fmla="*/ 856 h 1662"/>
                <a:gd name="T42" fmla="*/ 462 w 1631"/>
                <a:gd name="T43" fmla="*/ 6 h 1662"/>
                <a:gd name="T44" fmla="*/ 466 w 1631"/>
                <a:gd name="T45" fmla="*/ 0 h 1662"/>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631" h="1662">
                  <a:moveTo>
                    <a:pt x="466" y="0"/>
                  </a:moveTo>
                  <a:lnTo>
                    <a:pt x="1377" y="382"/>
                  </a:lnTo>
                  <a:lnTo>
                    <a:pt x="1610" y="1207"/>
                  </a:lnTo>
                  <a:lnTo>
                    <a:pt x="1631" y="1280"/>
                  </a:lnTo>
                  <a:lnTo>
                    <a:pt x="740" y="1606"/>
                  </a:lnTo>
                  <a:lnTo>
                    <a:pt x="589" y="1662"/>
                  </a:lnTo>
                  <a:lnTo>
                    <a:pt x="529" y="1562"/>
                  </a:lnTo>
                  <a:lnTo>
                    <a:pt x="464" y="1466"/>
                  </a:lnTo>
                  <a:lnTo>
                    <a:pt x="393" y="1378"/>
                  </a:lnTo>
                  <a:lnTo>
                    <a:pt x="215" y="1405"/>
                  </a:lnTo>
                  <a:lnTo>
                    <a:pt x="259" y="1234"/>
                  </a:lnTo>
                  <a:lnTo>
                    <a:pt x="213" y="1188"/>
                  </a:lnTo>
                  <a:lnTo>
                    <a:pt x="171" y="1148"/>
                  </a:lnTo>
                  <a:lnTo>
                    <a:pt x="130" y="1113"/>
                  </a:lnTo>
                  <a:lnTo>
                    <a:pt x="94" y="1082"/>
                  </a:lnTo>
                  <a:lnTo>
                    <a:pt x="61" y="1056"/>
                  </a:lnTo>
                  <a:lnTo>
                    <a:pt x="36" y="1035"/>
                  </a:lnTo>
                  <a:lnTo>
                    <a:pt x="15" y="1021"/>
                  </a:lnTo>
                  <a:lnTo>
                    <a:pt x="4" y="1011"/>
                  </a:lnTo>
                  <a:lnTo>
                    <a:pt x="0" y="1008"/>
                  </a:lnTo>
                  <a:lnTo>
                    <a:pt x="69" y="856"/>
                  </a:lnTo>
                  <a:lnTo>
                    <a:pt x="462" y="6"/>
                  </a:lnTo>
                  <a:lnTo>
                    <a:pt x="466" y="0"/>
                  </a:lnTo>
                  <a:close/>
                </a:path>
              </a:pathLst>
            </a:custGeom>
            <a:solidFill>
              <a:srgbClr val="0D97CF"/>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sp macro="[0]!Hoja16.Plan_de_Vacantes" textlink="">
          <xdr:nvSpPr>
            <xdr:cNvPr id="14" name="Freeform 13">
              <a:extLst>
                <a:ext uri="{FF2B5EF4-FFF2-40B4-BE49-F238E27FC236}">
                  <a16:creationId xmlns:a16="http://schemas.microsoft.com/office/drawing/2014/main" id="{00000000-0008-0000-0500-00000E000000}"/>
                </a:ext>
              </a:extLst>
            </xdr:cNvPr>
            <xdr:cNvSpPr>
              <a:spLocks/>
            </xdr:cNvSpPr>
          </xdr:nvSpPr>
          <xdr:spPr bwMode="auto">
            <a:xfrm flipH="1">
              <a:off x="2277715" y="2825600"/>
              <a:ext cx="1807915" cy="1825600"/>
            </a:xfrm>
            <a:custGeom>
              <a:avLst/>
              <a:gdLst>
                <a:gd name="T0" fmla="*/ 393 w 1562"/>
                <a:gd name="T1" fmla="*/ 0 h 1600"/>
                <a:gd name="T2" fmla="*/ 420 w 1562"/>
                <a:gd name="T3" fmla="*/ 11 h 1600"/>
                <a:gd name="T4" fmla="*/ 455 w 1562"/>
                <a:gd name="T5" fmla="*/ 27 h 1600"/>
                <a:gd name="T6" fmla="*/ 495 w 1562"/>
                <a:gd name="T7" fmla="*/ 44 h 1600"/>
                <a:gd name="T8" fmla="*/ 543 w 1562"/>
                <a:gd name="T9" fmla="*/ 69 h 1600"/>
                <a:gd name="T10" fmla="*/ 595 w 1562"/>
                <a:gd name="T11" fmla="*/ 96 h 1600"/>
                <a:gd name="T12" fmla="*/ 652 w 1562"/>
                <a:gd name="T13" fmla="*/ 128 h 1600"/>
                <a:gd name="T14" fmla="*/ 714 w 1562"/>
                <a:gd name="T15" fmla="*/ 167 h 1600"/>
                <a:gd name="T16" fmla="*/ 779 w 1562"/>
                <a:gd name="T17" fmla="*/ 209 h 1600"/>
                <a:gd name="T18" fmla="*/ 846 w 1562"/>
                <a:gd name="T19" fmla="*/ 257 h 1600"/>
                <a:gd name="T20" fmla="*/ 915 w 1562"/>
                <a:gd name="T21" fmla="*/ 311 h 1600"/>
                <a:gd name="T22" fmla="*/ 984 w 1562"/>
                <a:gd name="T23" fmla="*/ 370 h 1600"/>
                <a:gd name="T24" fmla="*/ 1053 w 1562"/>
                <a:gd name="T25" fmla="*/ 437 h 1600"/>
                <a:gd name="T26" fmla="*/ 1124 w 1562"/>
                <a:gd name="T27" fmla="*/ 508 h 1600"/>
                <a:gd name="T28" fmla="*/ 1193 w 1562"/>
                <a:gd name="T29" fmla="*/ 587 h 1600"/>
                <a:gd name="T30" fmla="*/ 1259 w 1562"/>
                <a:gd name="T31" fmla="*/ 672 h 1600"/>
                <a:gd name="T32" fmla="*/ 1324 w 1562"/>
                <a:gd name="T33" fmla="*/ 764 h 1600"/>
                <a:gd name="T34" fmla="*/ 1385 w 1562"/>
                <a:gd name="T35" fmla="*/ 862 h 1600"/>
                <a:gd name="T36" fmla="*/ 1441 w 1562"/>
                <a:gd name="T37" fmla="*/ 967 h 1600"/>
                <a:gd name="T38" fmla="*/ 1493 w 1562"/>
                <a:gd name="T39" fmla="*/ 1080 h 1600"/>
                <a:gd name="T40" fmla="*/ 1541 w 1562"/>
                <a:gd name="T41" fmla="*/ 1201 h 1600"/>
                <a:gd name="T42" fmla="*/ 1562 w 1562"/>
                <a:gd name="T43" fmla="*/ 1274 h 1600"/>
                <a:gd name="T44" fmla="*/ 671 w 1562"/>
                <a:gd name="T45" fmla="*/ 1600 h 1600"/>
                <a:gd name="T46" fmla="*/ 616 w 1562"/>
                <a:gd name="T47" fmla="*/ 1501 h 1600"/>
                <a:gd name="T48" fmla="*/ 556 w 1562"/>
                <a:gd name="T49" fmla="*/ 1407 h 1600"/>
                <a:gd name="T50" fmla="*/ 495 w 1562"/>
                <a:gd name="T51" fmla="*/ 1320 h 1600"/>
                <a:gd name="T52" fmla="*/ 432 w 1562"/>
                <a:gd name="T53" fmla="*/ 1242 h 1600"/>
                <a:gd name="T54" fmla="*/ 368 w 1562"/>
                <a:gd name="T55" fmla="*/ 1169 h 1600"/>
                <a:gd name="T56" fmla="*/ 305 w 1562"/>
                <a:gd name="T57" fmla="*/ 1103 h 1600"/>
                <a:gd name="T58" fmla="*/ 244 w 1562"/>
                <a:gd name="T59" fmla="*/ 1044 h 1600"/>
                <a:gd name="T60" fmla="*/ 186 w 1562"/>
                <a:gd name="T61" fmla="*/ 992 h 1600"/>
                <a:gd name="T62" fmla="*/ 130 w 1562"/>
                <a:gd name="T63" fmla="*/ 946 h 1600"/>
                <a:gd name="T64" fmla="*/ 80 w 1562"/>
                <a:gd name="T65" fmla="*/ 908 h 1600"/>
                <a:gd name="T66" fmla="*/ 38 w 1562"/>
                <a:gd name="T67" fmla="*/ 875 h 1600"/>
                <a:gd name="T68" fmla="*/ 0 w 1562"/>
                <a:gd name="T69" fmla="*/ 850 h 1600"/>
                <a:gd name="T70" fmla="*/ 393 w 1562"/>
                <a:gd name="T71" fmla="*/ 0 h 1600"/>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1562" h="1600">
                  <a:moveTo>
                    <a:pt x="393" y="0"/>
                  </a:moveTo>
                  <a:lnTo>
                    <a:pt x="420" y="11"/>
                  </a:lnTo>
                  <a:lnTo>
                    <a:pt x="455" y="27"/>
                  </a:lnTo>
                  <a:lnTo>
                    <a:pt x="495" y="44"/>
                  </a:lnTo>
                  <a:lnTo>
                    <a:pt x="543" y="69"/>
                  </a:lnTo>
                  <a:lnTo>
                    <a:pt x="595" y="96"/>
                  </a:lnTo>
                  <a:lnTo>
                    <a:pt x="652" y="128"/>
                  </a:lnTo>
                  <a:lnTo>
                    <a:pt x="714" y="167"/>
                  </a:lnTo>
                  <a:lnTo>
                    <a:pt x="779" y="209"/>
                  </a:lnTo>
                  <a:lnTo>
                    <a:pt x="846" y="257"/>
                  </a:lnTo>
                  <a:lnTo>
                    <a:pt x="915" y="311"/>
                  </a:lnTo>
                  <a:lnTo>
                    <a:pt x="984" y="370"/>
                  </a:lnTo>
                  <a:lnTo>
                    <a:pt x="1053" y="437"/>
                  </a:lnTo>
                  <a:lnTo>
                    <a:pt x="1124" y="508"/>
                  </a:lnTo>
                  <a:lnTo>
                    <a:pt x="1193" y="587"/>
                  </a:lnTo>
                  <a:lnTo>
                    <a:pt x="1259" y="672"/>
                  </a:lnTo>
                  <a:lnTo>
                    <a:pt x="1324" y="764"/>
                  </a:lnTo>
                  <a:lnTo>
                    <a:pt x="1385" y="862"/>
                  </a:lnTo>
                  <a:lnTo>
                    <a:pt x="1441" y="967"/>
                  </a:lnTo>
                  <a:lnTo>
                    <a:pt x="1493" y="1080"/>
                  </a:lnTo>
                  <a:lnTo>
                    <a:pt x="1541" y="1201"/>
                  </a:lnTo>
                  <a:lnTo>
                    <a:pt x="1562" y="1274"/>
                  </a:lnTo>
                  <a:lnTo>
                    <a:pt x="671" y="1600"/>
                  </a:lnTo>
                  <a:lnTo>
                    <a:pt x="616" y="1501"/>
                  </a:lnTo>
                  <a:lnTo>
                    <a:pt x="556" y="1407"/>
                  </a:lnTo>
                  <a:lnTo>
                    <a:pt x="495" y="1320"/>
                  </a:lnTo>
                  <a:lnTo>
                    <a:pt x="432" y="1242"/>
                  </a:lnTo>
                  <a:lnTo>
                    <a:pt x="368" y="1169"/>
                  </a:lnTo>
                  <a:lnTo>
                    <a:pt x="305" y="1103"/>
                  </a:lnTo>
                  <a:lnTo>
                    <a:pt x="244" y="1044"/>
                  </a:lnTo>
                  <a:lnTo>
                    <a:pt x="186" y="992"/>
                  </a:lnTo>
                  <a:lnTo>
                    <a:pt x="130" y="946"/>
                  </a:lnTo>
                  <a:lnTo>
                    <a:pt x="80" y="908"/>
                  </a:lnTo>
                  <a:lnTo>
                    <a:pt x="38" y="875"/>
                  </a:lnTo>
                  <a:lnTo>
                    <a:pt x="0" y="850"/>
                  </a:lnTo>
                  <a:lnTo>
                    <a:pt x="393" y="0"/>
                  </a:lnTo>
                  <a:close/>
                </a:path>
              </a:pathLst>
            </a:custGeom>
            <a:solidFill>
              <a:srgbClr val="5BC8F5">
                <a:alpha val="49804"/>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grpSp>
      <xdr:grpSp>
        <xdr:nvGrpSpPr>
          <xdr:cNvPr id="9" name="Group 52">
            <a:extLst>
              <a:ext uri="{FF2B5EF4-FFF2-40B4-BE49-F238E27FC236}">
                <a16:creationId xmlns:a16="http://schemas.microsoft.com/office/drawing/2014/main" id="{00000000-0008-0000-0500-000009000000}"/>
              </a:ext>
            </a:extLst>
          </xdr:cNvPr>
          <xdr:cNvGrpSpPr/>
        </xdr:nvGrpSpPr>
        <xdr:grpSpPr>
          <a:xfrm>
            <a:off x="2509552" y="3163697"/>
            <a:ext cx="1320217" cy="985002"/>
            <a:chOff x="3118993" y="1533336"/>
            <a:chExt cx="1320217" cy="985002"/>
          </a:xfrm>
        </xdr:grpSpPr>
        <xdr:sp macro="[0]!Hoja16.Plan_de_Vacantes" textlink="">
          <xdr:nvSpPr>
            <xdr:cNvPr id="10" name="TextBox 48">
              <a:extLst>
                <a:ext uri="{FF2B5EF4-FFF2-40B4-BE49-F238E27FC236}">
                  <a16:creationId xmlns:a16="http://schemas.microsoft.com/office/drawing/2014/main" id="{00000000-0008-0000-0500-00000A000000}"/>
                </a:ext>
              </a:extLst>
            </xdr:cNvPr>
            <xdr:cNvSpPr txBox="1"/>
          </xdr:nvSpPr>
          <xdr:spPr>
            <a:xfrm rot="2464890">
              <a:off x="3884760" y="1533336"/>
              <a:ext cx="527709" cy="402540"/>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01</a:t>
              </a:r>
            </a:p>
          </xdr:txBody>
        </xdr:sp>
        <xdr:sp macro="[0]!Hoja16.Plan_de_Vacantes" textlink="">
          <xdr:nvSpPr>
            <xdr:cNvPr id="11" name="TextBox 121">
              <a:extLst>
                <a:ext uri="{FF2B5EF4-FFF2-40B4-BE49-F238E27FC236}">
                  <a16:creationId xmlns:a16="http://schemas.microsoft.com/office/drawing/2014/main" id="{00000000-0008-0000-0500-00000B000000}"/>
                </a:ext>
              </a:extLst>
            </xdr:cNvPr>
            <xdr:cNvSpPr txBox="1"/>
          </xdr:nvSpPr>
          <xdr:spPr>
            <a:xfrm rot="2464890">
              <a:off x="3118993" y="1913784"/>
              <a:ext cx="1206048" cy="604554"/>
            </a:xfrm>
            <a:prstGeom prst="rect">
              <a:avLst/>
            </a:prstGeom>
            <a:noFill/>
          </xdr:spPr>
          <xdr:txBody>
            <a:bodyPr wrap="square" rtlCol="0" anchor="t">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Anual de Vacantes</a:t>
              </a:r>
            </a:p>
          </xdr:txBody>
        </xdr:sp>
        <xdr:cxnSp macro="[0]!Hoja16.Plan_de_Vacantes">
          <xdr:nvCxnSpPr>
            <xdr:cNvPr id="12" name="Straight Connector 51">
              <a:extLst>
                <a:ext uri="{FF2B5EF4-FFF2-40B4-BE49-F238E27FC236}">
                  <a16:creationId xmlns:a16="http://schemas.microsoft.com/office/drawing/2014/main" id="{00000000-0008-0000-0500-00000C000000}"/>
                </a:ext>
              </a:extLst>
            </xdr:cNvPr>
            <xdr:cNvCxnSpPr/>
          </xdr:nvCxnSpPr>
          <xdr:spPr>
            <a:xfrm rot="2464890">
              <a:off x="3543933" y="1891829"/>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9</xdr:col>
      <xdr:colOff>153806</xdr:colOff>
      <xdr:row>20</xdr:row>
      <xdr:rowOff>162276</xdr:rowOff>
    </xdr:from>
    <xdr:to>
      <xdr:col>11</xdr:col>
      <xdr:colOff>454839</xdr:colOff>
      <xdr:row>31</xdr:row>
      <xdr:rowOff>17759</xdr:rowOff>
    </xdr:to>
    <xdr:grpSp>
      <xdr:nvGrpSpPr>
        <xdr:cNvPr id="15" name="Grupo 14">
          <a:extLst>
            <a:ext uri="{FF2B5EF4-FFF2-40B4-BE49-F238E27FC236}">
              <a16:creationId xmlns:a16="http://schemas.microsoft.com/office/drawing/2014/main" id="{00000000-0008-0000-0500-00000F000000}"/>
            </a:ext>
          </a:extLst>
        </xdr:cNvPr>
        <xdr:cNvGrpSpPr/>
      </xdr:nvGrpSpPr>
      <xdr:grpSpPr>
        <a:xfrm rot="19135110">
          <a:off x="6998199" y="5741205"/>
          <a:ext cx="1825033" cy="2400018"/>
          <a:chOff x="1786049" y="4367091"/>
          <a:chExt cx="1825033" cy="1972790"/>
        </a:xfrm>
      </xdr:grpSpPr>
      <xdr:grpSp>
        <xdr:nvGrpSpPr>
          <xdr:cNvPr id="16" name="Grupo 15">
            <a:extLst>
              <a:ext uri="{FF2B5EF4-FFF2-40B4-BE49-F238E27FC236}">
                <a16:creationId xmlns:a16="http://schemas.microsoft.com/office/drawing/2014/main" id="{00000000-0008-0000-0500-000010000000}"/>
              </a:ext>
            </a:extLst>
          </xdr:cNvPr>
          <xdr:cNvGrpSpPr/>
        </xdr:nvGrpSpPr>
        <xdr:grpSpPr>
          <a:xfrm>
            <a:off x="1820528" y="4367091"/>
            <a:ext cx="1790554" cy="1972790"/>
            <a:chOff x="1820528" y="4367091"/>
            <a:chExt cx="1790554" cy="1972790"/>
          </a:xfrm>
        </xdr:grpSpPr>
        <xdr:sp macro="[0]!Hoja18.Plan_de_Previsión" textlink="">
          <xdr:nvSpPr>
            <xdr:cNvPr id="21" name="Freeform 14">
              <a:extLst>
                <a:ext uri="{FF2B5EF4-FFF2-40B4-BE49-F238E27FC236}">
                  <a16:creationId xmlns:a16="http://schemas.microsoft.com/office/drawing/2014/main" id="{00000000-0008-0000-0500-000015000000}"/>
                </a:ext>
              </a:extLst>
            </xdr:cNvPr>
            <xdr:cNvSpPr>
              <a:spLocks/>
            </xdr:cNvSpPr>
          </xdr:nvSpPr>
          <xdr:spPr bwMode="auto">
            <a:xfrm flipH="1">
              <a:off x="1820528" y="4367091"/>
              <a:ext cx="1790554" cy="1972790"/>
            </a:xfrm>
            <a:custGeom>
              <a:avLst/>
              <a:gdLst>
                <a:gd name="T0" fmla="*/ 1163 w 1547"/>
                <a:gd name="T1" fmla="*/ 0 h 1729"/>
                <a:gd name="T2" fmla="*/ 1547 w 1547"/>
                <a:gd name="T3" fmla="*/ 913 h 1729"/>
                <a:gd name="T4" fmla="*/ 1133 w 1547"/>
                <a:gd name="T5" fmla="*/ 1664 h 1729"/>
                <a:gd name="T6" fmla="*/ 1094 w 1547"/>
                <a:gd name="T7" fmla="*/ 1729 h 1729"/>
                <a:gd name="T8" fmla="*/ 233 w 1547"/>
                <a:gd name="T9" fmla="*/ 1338 h 1729"/>
                <a:gd name="T10" fmla="*/ 85 w 1547"/>
                <a:gd name="T11" fmla="*/ 1270 h 1729"/>
                <a:gd name="T12" fmla="*/ 114 w 1547"/>
                <a:gd name="T13" fmla="*/ 1157 h 1729"/>
                <a:gd name="T14" fmla="*/ 135 w 1547"/>
                <a:gd name="T15" fmla="*/ 1044 h 1729"/>
                <a:gd name="T16" fmla="*/ 146 w 1547"/>
                <a:gd name="T17" fmla="*/ 931 h 1729"/>
                <a:gd name="T18" fmla="*/ 0 w 1547"/>
                <a:gd name="T19" fmla="*/ 823 h 1729"/>
                <a:gd name="T20" fmla="*/ 152 w 1547"/>
                <a:gd name="T21" fmla="*/ 733 h 1729"/>
                <a:gd name="T22" fmla="*/ 150 w 1547"/>
                <a:gd name="T23" fmla="*/ 670 h 1729"/>
                <a:gd name="T24" fmla="*/ 148 w 1547"/>
                <a:gd name="T25" fmla="*/ 610 h 1729"/>
                <a:gd name="T26" fmla="*/ 144 w 1547"/>
                <a:gd name="T27" fmla="*/ 556 h 1729"/>
                <a:gd name="T28" fmla="*/ 141 w 1547"/>
                <a:gd name="T29" fmla="*/ 508 h 1729"/>
                <a:gd name="T30" fmla="*/ 135 w 1547"/>
                <a:gd name="T31" fmla="*/ 468 h 1729"/>
                <a:gd name="T32" fmla="*/ 131 w 1547"/>
                <a:gd name="T33" fmla="*/ 436 h 1729"/>
                <a:gd name="T34" fmla="*/ 129 w 1547"/>
                <a:gd name="T35" fmla="*/ 411 h 1729"/>
                <a:gd name="T36" fmla="*/ 125 w 1547"/>
                <a:gd name="T37" fmla="*/ 395 h 1729"/>
                <a:gd name="T38" fmla="*/ 125 w 1547"/>
                <a:gd name="T39" fmla="*/ 390 h 1729"/>
                <a:gd name="T40" fmla="*/ 283 w 1547"/>
                <a:gd name="T41" fmla="*/ 332 h 1729"/>
                <a:gd name="T42" fmla="*/ 1157 w 1547"/>
                <a:gd name="T43" fmla="*/ 2 h 1729"/>
                <a:gd name="T44" fmla="*/ 1163 w 1547"/>
                <a:gd name="T45" fmla="*/ 0 h 172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547" h="1729">
                  <a:moveTo>
                    <a:pt x="1163" y="0"/>
                  </a:moveTo>
                  <a:lnTo>
                    <a:pt x="1547" y="913"/>
                  </a:lnTo>
                  <a:lnTo>
                    <a:pt x="1133" y="1664"/>
                  </a:lnTo>
                  <a:lnTo>
                    <a:pt x="1094" y="1729"/>
                  </a:lnTo>
                  <a:lnTo>
                    <a:pt x="233" y="1338"/>
                  </a:lnTo>
                  <a:lnTo>
                    <a:pt x="85" y="1270"/>
                  </a:lnTo>
                  <a:lnTo>
                    <a:pt x="114" y="1157"/>
                  </a:lnTo>
                  <a:lnTo>
                    <a:pt x="135" y="1044"/>
                  </a:lnTo>
                  <a:lnTo>
                    <a:pt x="146" y="931"/>
                  </a:lnTo>
                  <a:lnTo>
                    <a:pt x="0" y="823"/>
                  </a:lnTo>
                  <a:lnTo>
                    <a:pt x="152" y="733"/>
                  </a:lnTo>
                  <a:lnTo>
                    <a:pt x="150" y="670"/>
                  </a:lnTo>
                  <a:lnTo>
                    <a:pt x="148" y="610"/>
                  </a:lnTo>
                  <a:lnTo>
                    <a:pt x="144" y="556"/>
                  </a:lnTo>
                  <a:lnTo>
                    <a:pt x="141" y="508"/>
                  </a:lnTo>
                  <a:lnTo>
                    <a:pt x="135" y="468"/>
                  </a:lnTo>
                  <a:lnTo>
                    <a:pt x="131" y="436"/>
                  </a:lnTo>
                  <a:lnTo>
                    <a:pt x="129" y="411"/>
                  </a:lnTo>
                  <a:lnTo>
                    <a:pt x="125" y="395"/>
                  </a:lnTo>
                  <a:lnTo>
                    <a:pt x="125" y="390"/>
                  </a:lnTo>
                  <a:lnTo>
                    <a:pt x="283" y="332"/>
                  </a:lnTo>
                  <a:lnTo>
                    <a:pt x="1157" y="2"/>
                  </a:lnTo>
                  <a:lnTo>
                    <a:pt x="1163" y="0"/>
                  </a:lnTo>
                  <a:close/>
                </a:path>
              </a:pathLst>
            </a:custGeom>
            <a:solidFill>
              <a:srgbClr val="0C4264"/>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sp macro="[0]!Hoja18.Plan_de_Previsión" textlink="">
          <xdr:nvSpPr>
            <xdr:cNvPr id="22" name="Freeform 15">
              <a:extLst>
                <a:ext uri="{FF2B5EF4-FFF2-40B4-BE49-F238E27FC236}">
                  <a16:creationId xmlns:a16="http://schemas.microsoft.com/office/drawing/2014/main" id="{00000000-0008-0000-0500-000016000000}"/>
                </a:ext>
              </a:extLst>
            </xdr:cNvPr>
            <xdr:cNvSpPr>
              <a:spLocks/>
            </xdr:cNvSpPr>
          </xdr:nvSpPr>
          <xdr:spPr bwMode="auto">
            <a:xfrm flipH="1">
              <a:off x="2079794" y="4369373"/>
              <a:ext cx="1261605" cy="1970508"/>
            </a:xfrm>
            <a:custGeom>
              <a:avLst/>
              <a:gdLst>
                <a:gd name="T0" fmla="*/ 924 w 1090"/>
                <a:gd name="T1" fmla="*/ 0 h 1727"/>
                <a:gd name="T2" fmla="*/ 938 w 1090"/>
                <a:gd name="T3" fmla="*/ 31 h 1727"/>
                <a:gd name="T4" fmla="*/ 953 w 1090"/>
                <a:gd name="T5" fmla="*/ 71 h 1727"/>
                <a:gd name="T6" fmla="*/ 972 w 1090"/>
                <a:gd name="T7" fmla="*/ 119 h 1727"/>
                <a:gd name="T8" fmla="*/ 992 w 1090"/>
                <a:gd name="T9" fmla="*/ 178 h 1727"/>
                <a:gd name="T10" fmla="*/ 1011 w 1090"/>
                <a:gd name="T11" fmla="*/ 245 h 1727"/>
                <a:gd name="T12" fmla="*/ 1032 w 1090"/>
                <a:gd name="T13" fmla="*/ 320 h 1727"/>
                <a:gd name="T14" fmla="*/ 1049 w 1090"/>
                <a:gd name="T15" fmla="*/ 401 h 1727"/>
                <a:gd name="T16" fmla="*/ 1065 w 1090"/>
                <a:gd name="T17" fmla="*/ 491 h 1727"/>
                <a:gd name="T18" fmla="*/ 1078 w 1090"/>
                <a:gd name="T19" fmla="*/ 587 h 1727"/>
                <a:gd name="T20" fmla="*/ 1086 w 1090"/>
                <a:gd name="T21" fmla="*/ 689 h 1727"/>
                <a:gd name="T22" fmla="*/ 1090 w 1090"/>
                <a:gd name="T23" fmla="*/ 796 h 1727"/>
                <a:gd name="T24" fmla="*/ 1088 w 1090"/>
                <a:gd name="T25" fmla="*/ 910 h 1727"/>
                <a:gd name="T26" fmla="*/ 1078 w 1090"/>
                <a:gd name="T27" fmla="*/ 1027 h 1727"/>
                <a:gd name="T28" fmla="*/ 1061 w 1090"/>
                <a:gd name="T29" fmla="*/ 1147 h 1727"/>
                <a:gd name="T30" fmla="*/ 1036 w 1090"/>
                <a:gd name="T31" fmla="*/ 1272 h 1727"/>
                <a:gd name="T32" fmla="*/ 1001 w 1090"/>
                <a:gd name="T33" fmla="*/ 1399 h 1727"/>
                <a:gd name="T34" fmla="*/ 955 w 1090"/>
                <a:gd name="T35" fmla="*/ 1529 h 1727"/>
                <a:gd name="T36" fmla="*/ 900 w 1090"/>
                <a:gd name="T37" fmla="*/ 1662 h 1727"/>
                <a:gd name="T38" fmla="*/ 861 w 1090"/>
                <a:gd name="T39" fmla="*/ 1727 h 1727"/>
                <a:gd name="T40" fmla="*/ 0 w 1090"/>
                <a:gd name="T41" fmla="*/ 1336 h 1727"/>
                <a:gd name="T42" fmla="*/ 32 w 1090"/>
                <a:gd name="T43" fmla="*/ 1215 h 1727"/>
                <a:gd name="T44" fmla="*/ 57 w 1090"/>
                <a:gd name="T45" fmla="*/ 1098 h 1727"/>
                <a:gd name="T46" fmla="*/ 74 w 1090"/>
                <a:gd name="T47" fmla="*/ 984 h 1727"/>
                <a:gd name="T48" fmla="*/ 84 w 1090"/>
                <a:gd name="T49" fmla="*/ 875 h 1727"/>
                <a:gd name="T50" fmla="*/ 88 w 1090"/>
                <a:gd name="T51" fmla="*/ 773 h 1727"/>
                <a:gd name="T52" fmla="*/ 88 w 1090"/>
                <a:gd name="T53" fmla="*/ 677 h 1727"/>
                <a:gd name="T54" fmla="*/ 84 w 1090"/>
                <a:gd name="T55" fmla="*/ 589 h 1727"/>
                <a:gd name="T56" fmla="*/ 76 w 1090"/>
                <a:gd name="T57" fmla="*/ 508 h 1727"/>
                <a:gd name="T58" fmla="*/ 67 w 1090"/>
                <a:gd name="T59" fmla="*/ 437 h 1727"/>
                <a:gd name="T60" fmla="*/ 57 w 1090"/>
                <a:gd name="T61" fmla="*/ 378 h 1727"/>
                <a:gd name="T62" fmla="*/ 50 w 1090"/>
                <a:gd name="T63" fmla="*/ 330 h 1727"/>
                <a:gd name="T64" fmla="*/ 924 w 1090"/>
                <a:gd name="T65" fmla="*/ 0 h 1727"/>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Lst>
              <a:rect l="0" t="0" r="r" b="b"/>
              <a:pathLst>
                <a:path w="1090" h="1727">
                  <a:moveTo>
                    <a:pt x="924" y="0"/>
                  </a:moveTo>
                  <a:lnTo>
                    <a:pt x="938" y="31"/>
                  </a:lnTo>
                  <a:lnTo>
                    <a:pt x="953" y="71"/>
                  </a:lnTo>
                  <a:lnTo>
                    <a:pt x="972" y="119"/>
                  </a:lnTo>
                  <a:lnTo>
                    <a:pt x="992" y="178"/>
                  </a:lnTo>
                  <a:lnTo>
                    <a:pt x="1011" y="245"/>
                  </a:lnTo>
                  <a:lnTo>
                    <a:pt x="1032" y="320"/>
                  </a:lnTo>
                  <a:lnTo>
                    <a:pt x="1049" y="401"/>
                  </a:lnTo>
                  <a:lnTo>
                    <a:pt x="1065" y="491"/>
                  </a:lnTo>
                  <a:lnTo>
                    <a:pt x="1078" y="587"/>
                  </a:lnTo>
                  <a:lnTo>
                    <a:pt x="1086" y="689"/>
                  </a:lnTo>
                  <a:lnTo>
                    <a:pt x="1090" y="796"/>
                  </a:lnTo>
                  <a:lnTo>
                    <a:pt x="1088" y="910"/>
                  </a:lnTo>
                  <a:lnTo>
                    <a:pt x="1078" y="1027"/>
                  </a:lnTo>
                  <a:lnTo>
                    <a:pt x="1061" y="1147"/>
                  </a:lnTo>
                  <a:lnTo>
                    <a:pt x="1036" y="1272"/>
                  </a:lnTo>
                  <a:lnTo>
                    <a:pt x="1001" y="1399"/>
                  </a:lnTo>
                  <a:lnTo>
                    <a:pt x="955" y="1529"/>
                  </a:lnTo>
                  <a:lnTo>
                    <a:pt x="900" y="1662"/>
                  </a:lnTo>
                  <a:lnTo>
                    <a:pt x="861" y="1727"/>
                  </a:lnTo>
                  <a:lnTo>
                    <a:pt x="0" y="1336"/>
                  </a:lnTo>
                  <a:lnTo>
                    <a:pt x="32" y="1215"/>
                  </a:lnTo>
                  <a:lnTo>
                    <a:pt x="57" y="1098"/>
                  </a:lnTo>
                  <a:lnTo>
                    <a:pt x="74" y="984"/>
                  </a:lnTo>
                  <a:lnTo>
                    <a:pt x="84" y="875"/>
                  </a:lnTo>
                  <a:lnTo>
                    <a:pt x="88" y="773"/>
                  </a:lnTo>
                  <a:lnTo>
                    <a:pt x="88" y="677"/>
                  </a:lnTo>
                  <a:lnTo>
                    <a:pt x="84" y="589"/>
                  </a:lnTo>
                  <a:lnTo>
                    <a:pt x="76" y="508"/>
                  </a:lnTo>
                  <a:lnTo>
                    <a:pt x="67" y="437"/>
                  </a:lnTo>
                  <a:lnTo>
                    <a:pt x="57" y="378"/>
                  </a:lnTo>
                  <a:lnTo>
                    <a:pt x="50" y="330"/>
                  </a:lnTo>
                  <a:lnTo>
                    <a:pt x="924" y="0"/>
                  </a:lnTo>
                  <a:close/>
                </a:path>
              </a:pathLst>
            </a:custGeom>
            <a:solidFill>
              <a:srgbClr val="2A98E5">
                <a:alpha val="49804"/>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grpSp>
      <xdr:grpSp>
        <xdr:nvGrpSpPr>
          <xdr:cNvPr id="17" name="Group 53">
            <a:extLst>
              <a:ext uri="{FF2B5EF4-FFF2-40B4-BE49-F238E27FC236}">
                <a16:creationId xmlns:a16="http://schemas.microsoft.com/office/drawing/2014/main" id="{00000000-0008-0000-0500-000011000000}"/>
              </a:ext>
            </a:extLst>
          </xdr:cNvPr>
          <xdr:cNvGrpSpPr/>
        </xdr:nvGrpSpPr>
        <xdr:grpSpPr>
          <a:xfrm>
            <a:off x="1786049" y="4806348"/>
            <a:ext cx="1465456" cy="1002549"/>
            <a:chOff x="2878966" y="1599439"/>
            <a:chExt cx="1465456" cy="1002549"/>
          </a:xfrm>
        </xdr:grpSpPr>
        <xdr:sp macro="[0]!Hoja18.Plan_de_Previsión" textlink="">
          <xdr:nvSpPr>
            <xdr:cNvPr id="18" name="TextBox 54">
              <a:extLst>
                <a:ext uri="{FF2B5EF4-FFF2-40B4-BE49-F238E27FC236}">
                  <a16:creationId xmlns:a16="http://schemas.microsoft.com/office/drawing/2014/main" id="{00000000-0008-0000-0500-000012000000}"/>
                </a:ext>
              </a:extLst>
            </xdr:cNvPr>
            <xdr:cNvSpPr txBox="1"/>
          </xdr:nvSpPr>
          <xdr:spPr>
            <a:xfrm rot="2464890">
              <a:off x="3675019" y="1599439"/>
              <a:ext cx="669403" cy="384280"/>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02</a:t>
              </a:r>
            </a:p>
          </xdr:txBody>
        </xdr:sp>
        <xdr:sp macro="[0]!Hoja18.Plan_de_Previsión" textlink="">
          <xdr:nvSpPr>
            <xdr:cNvPr id="19" name="TextBox 121">
              <a:extLst>
                <a:ext uri="{FF2B5EF4-FFF2-40B4-BE49-F238E27FC236}">
                  <a16:creationId xmlns:a16="http://schemas.microsoft.com/office/drawing/2014/main" id="{00000000-0008-0000-0500-000013000000}"/>
                </a:ext>
              </a:extLst>
            </xdr:cNvPr>
            <xdr:cNvSpPr txBox="1"/>
          </xdr:nvSpPr>
          <xdr:spPr>
            <a:xfrm rot="2464890">
              <a:off x="2878966" y="1857778"/>
              <a:ext cx="1438616" cy="744210"/>
            </a:xfrm>
            <a:prstGeom prst="rect">
              <a:avLst/>
            </a:prstGeom>
            <a:noFill/>
          </xdr:spPr>
          <xdr:txBody>
            <a:bodyPr wrap="square" rtlCol="0" anchor="ctr">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Previsión de Recursos Humanos</a:t>
              </a:r>
            </a:p>
          </xdr:txBody>
        </xdr:sp>
        <xdr:cxnSp macro="[0]!Hoja18.Plan_de_Previsión">
          <xdr:nvCxnSpPr>
            <xdr:cNvPr id="20" name="Straight Connector 56">
              <a:extLst>
                <a:ext uri="{FF2B5EF4-FFF2-40B4-BE49-F238E27FC236}">
                  <a16:creationId xmlns:a16="http://schemas.microsoft.com/office/drawing/2014/main" id="{00000000-0008-0000-0500-000014000000}"/>
                </a:ext>
              </a:extLst>
            </xdr:cNvPr>
            <xdr:cNvCxnSpPr/>
          </xdr:nvCxnSpPr>
          <xdr:spPr>
            <a:xfrm rot="2464890">
              <a:off x="3323521" y="1869914"/>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11</xdr:col>
      <xdr:colOff>257811</xdr:colOff>
      <xdr:row>24</xdr:row>
      <xdr:rowOff>226873</xdr:rowOff>
    </xdr:from>
    <xdr:to>
      <xdr:col>14</xdr:col>
      <xdr:colOff>82109</xdr:colOff>
      <xdr:row>34</xdr:row>
      <xdr:rowOff>180562</xdr:rowOff>
    </xdr:to>
    <xdr:grpSp>
      <xdr:nvGrpSpPr>
        <xdr:cNvPr id="23" name="Grupo 22">
          <a:extLst>
            <a:ext uri="{FF2B5EF4-FFF2-40B4-BE49-F238E27FC236}">
              <a16:creationId xmlns:a16="http://schemas.microsoft.com/office/drawing/2014/main" id="{00000000-0008-0000-0500-000017000000}"/>
            </a:ext>
          </a:extLst>
        </xdr:cNvPr>
        <xdr:cNvGrpSpPr/>
      </xdr:nvGrpSpPr>
      <xdr:grpSpPr>
        <a:xfrm rot="19135110">
          <a:off x="8626204" y="6731087"/>
          <a:ext cx="2110298" cy="2266904"/>
          <a:chOff x="2405032" y="5891468"/>
          <a:chExt cx="1924816" cy="1858690"/>
        </a:xfrm>
      </xdr:grpSpPr>
      <xdr:sp macro="[0]!Hoja14.PSST" textlink="">
        <xdr:nvSpPr>
          <xdr:cNvPr id="24" name="Freeform 16">
            <a:hlinkClick xmlns:r="http://schemas.openxmlformats.org/officeDocument/2006/relationships" r:id="rId2"/>
            <a:extLst>
              <a:ext uri="{FF2B5EF4-FFF2-40B4-BE49-F238E27FC236}">
                <a16:creationId xmlns:a16="http://schemas.microsoft.com/office/drawing/2014/main" id="{00000000-0008-0000-0500-000018000000}"/>
              </a:ext>
            </a:extLst>
          </xdr:cNvPr>
          <xdr:cNvSpPr>
            <a:spLocks/>
          </xdr:cNvSpPr>
        </xdr:nvSpPr>
        <xdr:spPr bwMode="auto">
          <a:xfrm flipH="1">
            <a:off x="2405032" y="5891468"/>
            <a:ext cx="1924816" cy="1858690"/>
          </a:xfrm>
          <a:custGeom>
            <a:avLst/>
            <a:gdLst>
              <a:gd name="T0" fmla="*/ 660 w 1663"/>
              <a:gd name="T1" fmla="*/ 0 h 1629"/>
              <a:gd name="T2" fmla="*/ 811 w 1663"/>
              <a:gd name="T3" fmla="*/ 71 h 1629"/>
              <a:gd name="T4" fmla="*/ 1658 w 1663"/>
              <a:gd name="T5" fmla="*/ 472 h 1629"/>
              <a:gd name="T6" fmla="*/ 1663 w 1663"/>
              <a:gd name="T7" fmla="*/ 474 h 1629"/>
              <a:gd name="T8" fmla="*/ 1274 w 1663"/>
              <a:gd name="T9" fmla="*/ 1383 h 1629"/>
              <a:gd name="T10" fmla="*/ 447 w 1663"/>
              <a:gd name="T11" fmla="*/ 1608 h 1629"/>
              <a:gd name="T12" fmla="*/ 374 w 1663"/>
              <a:gd name="T13" fmla="*/ 1629 h 1629"/>
              <a:gd name="T14" fmla="*/ 55 w 1663"/>
              <a:gd name="T15" fmla="*/ 735 h 1629"/>
              <a:gd name="T16" fmla="*/ 0 w 1663"/>
              <a:gd name="T17" fmla="*/ 585 h 1629"/>
              <a:gd name="T18" fmla="*/ 101 w 1663"/>
              <a:gd name="T19" fmla="*/ 525 h 1629"/>
              <a:gd name="T20" fmla="*/ 197 w 1663"/>
              <a:gd name="T21" fmla="*/ 460 h 1629"/>
              <a:gd name="T22" fmla="*/ 286 w 1663"/>
              <a:gd name="T23" fmla="*/ 391 h 1629"/>
              <a:gd name="T24" fmla="*/ 261 w 1663"/>
              <a:gd name="T25" fmla="*/ 213 h 1629"/>
              <a:gd name="T26" fmla="*/ 431 w 1663"/>
              <a:gd name="T27" fmla="*/ 259 h 1629"/>
              <a:gd name="T28" fmla="*/ 478 w 1663"/>
              <a:gd name="T29" fmla="*/ 213 h 1629"/>
              <a:gd name="T30" fmla="*/ 518 w 1663"/>
              <a:gd name="T31" fmla="*/ 169 h 1629"/>
              <a:gd name="T32" fmla="*/ 554 w 1663"/>
              <a:gd name="T33" fmla="*/ 130 h 1629"/>
              <a:gd name="T34" fmla="*/ 585 w 1663"/>
              <a:gd name="T35" fmla="*/ 94 h 1629"/>
              <a:gd name="T36" fmla="*/ 612 w 1663"/>
              <a:gd name="T37" fmla="*/ 61 h 1629"/>
              <a:gd name="T38" fmla="*/ 631 w 1663"/>
              <a:gd name="T39" fmla="*/ 36 h 1629"/>
              <a:gd name="T40" fmla="*/ 646 w 1663"/>
              <a:gd name="T41" fmla="*/ 17 h 1629"/>
              <a:gd name="T42" fmla="*/ 656 w 1663"/>
              <a:gd name="T43" fmla="*/ 3 h 1629"/>
              <a:gd name="T44" fmla="*/ 660 w 1663"/>
              <a:gd name="T45" fmla="*/ 0 h 162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663" h="1629">
                <a:moveTo>
                  <a:pt x="660" y="0"/>
                </a:moveTo>
                <a:lnTo>
                  <a:pt x="811" y="71"/>
                </a:lnTo>
                <a:lnTo>
                  <a:pt x="1658" y="472"/>
                </a:lnTo>
                <a:lnTo>
                  <a:pt x="1663" y="474"/>
                </a:lnTo>
                <a:lnTo>
                  <a:pt x="1274" y="1383"/>
                </a:lnTo>
                <a:lnTo>
                  <a:pt x="447" y="1608"/>
                </a:lnTo>
                <a:lnTo>
                  <a:pt x="374" y="1629"/>
                </a:lnTo>
                <a:lnTo>
                  <a:pt x="55" y="735"/>
                </a:lnTo>
                <a:lnTo>
                  <a:pt x="0" y="585"/>
                </a:lnTo>
                <a:lnTo>
                  <a:pt x="101" y="525"/>
                </a:lnTo>
                <a:lnTo>
                  <a:pt x="197" y="460"/>
                </a:lnTo>
                <a:lnTo>
                  <a:pt x="286" y="391"/>
                </a:lnTo>
                <a:lnTo>
                  <a:pt x="261" y="213"/>
                </a:lnTo>
                <a:lnTo>
                  <a:pt x="431" y="259"/>
                </a:lnTo>
                <a:lnTo>
                  <a:pt x="478" y="213"/>
                </a:lnTo>
                <a:lnTo>
                  <a:pt x="518" y="169"/>
                </a:lnTo>
                <a:lnTo>
                  <a:pt x="554" y="130"/>
                </a:lnTo>
                <a:lnTo>
                  <a:pt x="585" y="94"/>
                </a:lnTo>
                <a:lnTo>
                  <a:pt x="612" y="61"/>
                </a:lnTo>
                <a:lnTo>
                  <a:pt x="631" y="36"/>
                </a:lnTo>
                <a:lnTo>
                  <a:pt x="646" y="17"/>
                </a:lnTo>
                <a:lnTo>
                  <a:pt x="656" y="3"/>
                </a:lnTo>
                <a:lnTo>
                  <a:pt x="660" y="0"/>
                </a:lnTo>
                <a:close/>
              </a:path>
            </a:pathLst>
          </a:custGeom>
          <a:solidFill>
            <a:srgbClr val="7A012B"/>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grpSp>
        <xdr:nvGrpSpPr>
          <xdr:cNvPr id="25" name="Grupo 24">
            <a:extLst>
              <a:ext uri="{FF2B5EF4-FFF2-40B4-BE49-F238E27FC236}">
                <a16:creationId xmlns:a16="http://schemas.microsoft.com/office/drawing/2014/main" id="{00000000-0008-0000-0500-000019000000}"/>
              </a:ext>
            </a:extLst>
          </xdr:cNvPr>
          <xdr:cNvGrpSpPr/>
        </xdr:nvGrpSpPr>
        <xdr:grpSpPr>
          <a:xfrm>
            <a:off x="2410820" y="5972479"/>
            <a:ext cx="1855370" cy="1777678"/>
            <a:chOff x="2410820" y="5972479"/>
            <a:chExt cx="1855370" cy="1777678"/>
          </a:xfrm>
        </xdr:grpSpPr>
        <xdr:sp macro="[0]!Hoja14.PSST" textlink="">
          <xdr:nvSpPr>
            <xdr:cNvPr id="26" name="Freeform 17">
              <a:extLst>
                <a:ext uri="{FF2B5EF4-FFF2-40B4-BE49-F238E27FC236}">
                  <a16:creationId xmlns:a16="http://schemas.microsoft.com/office/drawing/2014/main" id="{00000000-0008-0000-0500-00001A000000}"/>
                </a:ext>
              </a:extLst>
            </xdr:cNvPr>
            <xdr:cNvSpPr>
              <a:spLocks/>
            </xdr:cNvSpPr>
          </xdr:nvSpPr>
          <xdr:spPr bwMode="auto">
            <a:xfrm flipH="1">
              <a:off x="2410820" y="5972479"/>
              <a:ext cx="1855370" cy="1777678"/>
            </a:xfrm>
            <a:custGeom>
              <a:avLst/>
              <a:gdLst>
                <a:gd name="T0" fmla="*/ 756 w 1603"/>
                <a:gd name="T1" fmla="*/ 0 h 1558"/>
                <a:gd name="T2" fmla="*/ 1603 w 1603"/>
                <a:gd name="T3" fmla="*/ 401 h 1558"/>
                <a:gd name="T4" fmla="*/ 1591 w 1603"/>
                <a:gd name="T5" fmla="*/ 428 h 1558"/>
                <a:gd name="T6" fmla="*/ 1576 w 1603"/>
                <a:gd name="T7" fmla="*/ 460 h 1558"/>
                <a:gd name="T8" fmla="*/ 1557 w 1603"/>
                <a:gd name="T9" fmla="*/ 502 h 1558"/>
                <a:gd name="T10" fmla="*/ 1534 w 1603"/>
                <a:gd name="T11" fmla="*/ 549 h 1558"/>
                <a:gd name="T12" fmla="*/ 1505 w 1603"/>
                <a:gd name="T13" fmla="*/ 602 h 1558"/>
                <a:gd name="T14" fmla="*/ 1472 w 1603"/>
                <a:gd name="T15" fmla="*/ 658 h 1558"/>
                <a:gd name="T16" fmla="*/ 1434 w 1603"/>
                <a:gd name="T17" fmla="*/ 719 h 1558"/>
                <a:gd name="T18" fmla="*/ 1390 w 1603"/>
                <a:gd name="T19" fmla="*/ 783 h 1558"/>
                <a:gd name="T20" fmla="*/ 1342 w 1603"/>
                <a:gd name="T21" fmla="*/ 850 h 1558"/>
                <a:gd name="T22" fmla="*/ 1288 w 1603"/>
                <a:gd name="T23" fmla="*/ 919 h 1558"/>
                <a:gd name="T24" fmla="*/ 1227 w 1603"/>
                <a:gd name="T25" fmla="*/ 988 h 1558"/>
                <a:gd name="T26" fmla="*/ 1161 w 1603"/>
                <a:gd name="T27" fmla="*/ 1057 h 1558"/>
                <a:gd name="T28" fmla="*/ 1088 w 1603"/>
                <a:gd name="T29" fmla="*/ 1126 h 1558"/>
                <a:gd name="T30" fmla="*/ 1010 w 1603"/>
                <a:gd name="T31" fmla="*/ 1195 h 1558"/>
                <a:gd name="T32" fmla="*/ 923 w 1603"/>
                <a:gd name="T33" fmla="*/ 1261 h 1558"/>
                <a:gd name="T34" fmla="*/ 831 w 1603"/>
                <a:gd name="T35" fmla="*/ 1324 h 1558"/>
                <a:gd name="T36" fmla="*/ 733 w 1603"/>
                <a:gd name="T37" fmla="*/ 1385 h 1558"/>
                <a:gd name="T38" fmla="*/ 626 w 1603"/>
                <a:gd name="T39" fmla="*/ 1441 h 1558"/>
                <a:gd name="T40" fmla="*/ 513 w 1603"/>
                <a:gd name="T41" fmla="*/ 1493 h 1558"/>
                <a:gd name="T42" fmla="*/ 392 w 1603"/>
                <a:gd name="T43" fmla="*/ 1537 h 1558"/>
                <a:gd name="T44" fmla="*/ 319 w 1603"/>
                <a:gd name="T45" fmla="*/ 1558 h 1558"/>
                <a:gd name="T46" fmla="*/ 0 w 1603"/>
                <a:gd name="T47" fmla="*/ 664 h 1558"/>
                <a:gd name="T48" fmla="*/ 100 w 1603"/>
                <a:gd name="T49" fmla="*/ 610 h 1558"/>
                <a:gd name="T50" fmla="*/ 194 w 1603"/>
                <a:gd name="T51" fmla="*/ 552 h 1558"/>
                <a:gd name="T52" fmla="*/ 281 w 1603"/>
                <a:gd name="T53" fmla="*/ 491 h 1558"/>
                <a:gd name="T54" fmla="*/ 361 w 1603"/>
                <a:gd name="T55" fmla="*/ 428 h 1558"/>
                <a:gd name="T56" fmla="*/ 434 w 1603"/>
                <a:gd name="T57" fmla="*/ 366 h 1558"/>
                <a:gd name="T58" fmla="*/ 499 w 1603"/>
                <a:gd name="T59" fmla="*/ 303 h 1558"/>
                <a:gd name="T60" fmla="*/ 559 w 1603"/>
                <a:gd name="T61" fmla="*/ 243 h 1558"/>
                <a:gd name="T62" fmla="*/ 613 w 1603"/>
                <a:gd name="T63" fmla="*/ 184 h 1558"/>
                <a:gd name="T64" fmla="*/ 659 w 1603"/>
                <a:gd name="T65" fmla="*/ 130 h 1558"/>
                <a:gd name="T66" fmla="*/ 697 w 1603"/>
                <a:gd name="T67" fmla="*/ 80 h 1558"/>
                <a:gd name="T68" fmla="*/ 730 w 1603"/>
                <a:gd name="T69" fmla="*/ 38 h 1558"/>
                <a:gd name="T70" fmla="*/ 756 w 1603"/>
                <a:gd name="T71" fmla="*/ 0 h 1558"/>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1603" h="1558">
                  <a:moveTo>
                    <a:pt x="756" y="0"/>
                  </a:moveTo>
                  <a:lnTo>
                    <a:pt x="1603" y="401"/>
                  </a:lnTo>
                  <a:lnTo>
                    <a:pt x="1591" y="428"/>
                  </a:lnTo>
                  <a:lnTo>
                    <a:pt x="1576" y="460"/>
                  </a:lnTo>
                  <a:lnTo>
                    <a:pt x="1557" y="502"/>
                  </a:lnTo>
                  <a:lnTo>
                    <a:pt x="1534" y="549"/>
                  </a:lnTo>
                  <a:lnTo>
                    <a:pt x="1505" y="602"/>
                  </a:lnTo>
                  <a:lnTo>
                    <a:pt x="1472" y="658"/>
                  </a:lnTo>
                  <a:lnTo>
                    <a:pt x="1434" y="719"/>
                  </a:lnTo>
                  <a:lnTo>
                    <a:pt x="1390" y="783"/>
                  </a:lnTo>
                  <a:lnTo>
                    <a:pt x="1342" y="850"/>
                  </a:lnTo>
                  <a:lnTo>
                    <a:pt x="1288" y="919"/>
                  </a:lnTo>
                  <a:lnTo>
                    <a:pt x="1227" y="988"/>
                  </a:lnTo>
                  <a:lnTo>
                    <a:pt x="1161" y="1057"/>
                  </a:lnTo>
                  <a:lnTo>
                    <a:pt x="1088" y="1126"/>
                  </a:lnTo>
                  <a:lnTo>
                    <a:pt x="1010" y="1195"/>
                  </a:lnTo>
                  <a:lnTo>
                    <a:pt x="923" y="1261"/>
                  </a:lnTo>
                  <a:lnTo>
                    <a:pt x="831" y="1324"/>
                  </a:lnTo>
                  <a:lnTo>
                    <a:pt x="733" y="1385"/>
                  </a:lnTo>
                  <a:lnTo>
                    <a:pt x="626" y="1441"/>
                  </a:lnTo>
                  <a:lnTo>
                    <a:pt x="513" y="1493"/>
                  </a:lnTo>
                  <a:lnTo>
                    <a:pt x="392" y="1537"/>
                  </a:lnTo>
                  <a:lnTo>
                    <a:pt x="319" y="1558"/>
                  </a:lnTo>
                  <a:lnTo>
                    <a:pt x="0" y="664"/>
                  </a:lnTo>
                  <a:lnTo>
                    <a:pt x="100" y="610"/>
                  </a:lnTo>
                  <a:lnTo>
                    <a:pt x="194" y="552"/>
                  </a:lnTo>
                  <a:lnTo>
                    <a:pt x="281" y="491"/>
                  </a:lnTo>
                  <a:lnTo>
                    <a:pt x="361" y="428"/>
                  </a:lnTo>
                  <a:lnTo>
                    <a:pt x="434" y="366"/>
                  </a:lnTo>
                  <a:lnTo>
                    <a:pt x="499" y="303"/>
                  </a:lnTo>
                  <a:lnTo>
                    <a:pt x="559" y="243"/>
                  </a:lnTo>
                  <a:lnTo>
                    <a:pt x="613" y="184"/>
                  </a:lnTo>
                  <a:lnTo>
                    <a:pt x="659" y="130"/>
                  </a:lnTo>
                  <a:lnTo>
                    <a:pt x="697" y="80"/>
                  </a:lnTo>
                  <a:lnTo>
                    <a:pt x="730" y="38"/>
                  </a:lnTo>
                  <a:lnTo>
                    <a:pt x="756" y="0"/>
                  </a:lnTo>
                  <a:close/>
                </a:path>
              </a:pathLst>
            </a:custGeom>
            <a:solidFill>
              <a:srgbClr val="FD1968">
                <a:alpha val="49804"/>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grpSp>
          <xdr:nvGrpSpPr>
            <xdr:cNvPr id="27" name="Group 57">
              <a:extLst>
                <a:ext uri="{FF2B5EF4-FFF2-40B4-BE49-F238E27FC236}">
                  <a16:creationId xmlns:a16="http://schemas.microsoft.com/office/drawing/2014/main" id="{00000000-0008-0000-0500-00001B000000}"/>
                </a:ext>
              </a:extLst>
            </xdr:cNvPr>
            <xdr:cNvGrpSpPr/>
          </xdr:nvGrpSpPr>
          <xdr:grpSpPr>
            <a:xfrm>
              <a:off x="2423246" y="6280501"/>
              <a:ext cx="1746414" cy="1011535"/>
              <a:chOff x="2945274" y="1925665"/>
              <a:chExt cx="1372667" cy="1011535"/>
            </a:xfrm>
          </xdr:grpSpPr>
          <xdr:sp macro="[0]!Hoja14.PSST" textlink="">
            <xdr:nvSpPr>
              <xdr:cNvPr id="28" name="TextBox 58">
                <a:extLst>
                  <a:ext uri="{FF2B5EF4-FFF2-40B4-BE49-F238E27FC236}">
                    <a16:creationId xmlns:a16="http://schemas.microsoft.com/office/drawing/2014/main" id="{00000000-0008-0000-0500-00001C000000}"/>
                  </a:ext>
                </a:extLst>
              </xdr:cNvPr>
              <xdr:cNvSpPr txBox="1"/>
            </xdr:nvSpPr>
            <xdr:spPr>
              <a:xfrm rot="2464890">
                <a:off x="3741097" y="1925665"/>
                <a:ext cx="527709" cy="383315"/>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03</a:t>
                </a:r>
              </a:p>
            </xdr:txBody>
          </xdr:sp>
          <xdr:sp macro="[0]!Hoja14.PSST" textlink="">
            <xdr:nvSpPr>
              <xdr:cNvPr id="29" name="TextBox 121">
                <a:hlinkClick xmlns:r="http://schemas.openxmlformats.org/officeDocument/2006/relationships" r:id="rId2"/>
                <a:extLst>
                  <a:ext uri="{FF2B5EF4-FFF2-40B4-BE49-F238E27FC236}">
                    <a16:creationId xmlns:a16="http://schemas.microsoft.com/office/drawing/2014/main" id="{00000000-0008-0000-0500-00001D000000}"/>
                  </a:ext>
                </a:extLst>
              </xdr:cNvPr>
              <xdr:cNvSpPr txBox="1"/>
            </xdr:nvSpPr>
            <xdr:spPr>
              <a:xfrm rot="2464890">
                <a:off x="2945274" y="2194860"/>
                <a:ext cx="1367065" cy="742340"/>
              </a:xfrm>
              <a:prstGeom prst="rect">
                <a:avLst/>
              </a:prstGeom>
              <a:noFill/>
            </xdr:spPr>
            <xdr:txBody>
              <a:bodyPr wrap="square" rtlCol="0" anchor="ctr">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Trabajo Anual en Seguridad y Salud en el Trabajo </a:t>
                </a:r>
              </a:p>
            </xdr:txBody>
          </xdr:sp>
          <xdr:cxnSp macro="[0]!Hoja14.PSST">
            <xdr:nvCxnSpPr>
              <xdr:cNvPr id="30" name="Straight Connector 60">
                <a:extLst>
                  <a:ext uri="{FF2B5EF4-FFF2-40B4-BE49-F238E27FC236}">
                    <a16:creationId xmlns:a16="http://schemas.microsoft.com/office/drawing/2014/main" id="{00000000-0008-0000-0500-00001E000000}"/>
                  </a:ext>
                </a:extLst>
              </xdr:cNvPr>
              <xdr:cNvCxnSpPr/>
            </xdr:nvCxnSpPr>
            <xdr:spPr>
              <a:xfrm rot="2464890">
                <a:off x="3422664" y="2253841"/>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grpSp>
    </xdr:grpSp>
    <xdr:clientData/>
  </xdr:twoCellAnchor>
  <xdr:twoCellAnchor>
    <xdr:from>
      <xdr:col>14</xdr:col>
      <xdr:colOff>478555</xdr:colOff>
      <xdr:row>13</xdr:row>
      <xdr:rowOff>108442</xdr:rowOff>
    </xdr:from>
    <xdr:to>
      <xdr:col>16</xdr:col>
      <xdr:colOff>745109</xdr:colOff>
      <xdr:row>23</xdr:row>
      <xdr:rowOff>176232</xdr:rowOff>
    </xdr:to>
    <xdr:grpSp>
      <xdr:nvGrpSpPr>
        <xdr:cNvPr id="31" name="Grupo 30">
          <a:extLst>
            <a:ext uri="{FF2B5EF4-FFF2-40B4-BE49-F238E27FC236}">
              <a16:creationId xmlns:a16="http://schemas.microsoft.com/office/drawing/2014/main" id="{00000000-0008-0000-0500-00001F000000}"/>
            </a:ext>
          </a:extLst>
        </xdr:cNvPr>
        <xdr:cNvGrpSpPr/>
      </xdr:nvGrpSpPr>
      <xdr:grpSpPr>
        <a:xfrm rot="21424233">
          <a:off x="11132948" y="4068121"/>
          <a:ext cx="1790554" cy="2381004"/>
          <a:chOff x="7358860" y="4367091"/>
          <a:chExt cx="1790554" cy="1972790"/>
        </a:xfrm>
      </xdr:grpSpPr>
      <xdr:grpSp>
        <xdr:nvGrpSpPr>
          <xdr:cNvPr id="32" name="Grupo 31">
            <a:extLst>
              <a:ext uri="{FF2B5EF4-FFF2-40B4-BE49-F238E27FC236}">
                <a16:creationId xmlns:a16="http://schemas.microsoft.com/office/drawing/2014/main" id="{00000000-0008-0000-0500-000020000000}"/>
              </a:ext>
            </a:extLst>
          </xdr:cNvPr>
          <xdr:cNvGrpSpPr/>
        </xdr:nvGrpSpPr>
        <xdr:grpSpPr>
          <a:xfrm>
            <a:off x="7358860" y="4367091"/>
            <a:ext cx="1790554" cy="1972790"/>
            <a:chOff x="7358860" y="4367091"/>
            <a:chExt cx="1790554" cy="1972790"/>
          </a:xfrm>
        </xdr:grpSpPr>
        <xdr:sp macro="[0]!Hoja12.PIC" textlink="">
          <xdr:nvSpPr>
            <xdr:cNvPr id="37" name="Freeform 8">
              <a:extLst>
                <a:ext uri="{FF2B5EF4-FFF2-40B4-BE49-F238E27FC236}">
                  <a16:creationId xmlns:a16="http://schemas.microsoft.com/office/drawing/2014/main" id="{00000000-0008-0000-0500-000025000000}"/>
                </a:ext>
              </a:extLst>
            </xdr:cNvPr>
            <xdr:cNvSpPr>
              <a:spLocks/>
            </xdr:cNvSpPr>
          </xdr:nvSpPr>
          <xdr:spPr bwMode="auto">
            <a:xfrm flipH="1">
              <a:off x="7358860" y="4367091"/>
              <a:ext cx="1790554" cy="1972790"/>
            </a:xfrm>
            <a:custGeom>
              <a:avLst/>
              <a:gdLst>
                <a:gd name="T0" fmla="*/ 382 w 1547"/>
                <a:gd name="T1" fmla="*/ 0 h 1729"/>
                <a:gd name="T2" fmla="*/ 390 w 1547"/>
                <a:gd name="T3" fmla="*/ 2 h 1729"/>
                <a:gd name="T4" fmla="*/ 1264 w 1547"/>
                <a:gd name="T5" fmla="*/ 332 h 1729"/>
                <a:gd name="T6" fmla="*/ 1422 w 1547"/>
                <a:gd name="T7" fmla="*/ 390 h 1729"/>
                <a:gd name="T8" fmla="*/ 1420 w 1547"/>
                <a:gd name="T9" fmla="*/ 395 h 1729"/>
                <a:gd name="T10" fmla="*/ 1418 w 1547"/>
                <a:gd name="T11" fmla="*/ 411 h 1729"/>
                <a:gd name="T12" fmla="*/ 1414 w 1547"/>
                <a:gd name="T13" fmla="*/ 436 h 1729"/>
                <a:gd name="T14" fmla="*/ 1410 w 1547"/>
                <a:gd name="T15" fmla="*/ 468 h 1729"/>
                <a:gd name="T16" fmla="*/ 1406 w 1547"/>
                <a:gd name="T17" fmla="*/ 508 h 1729"/>
                <a:gd name="T18" fmla="*/ 1403 w 1547"/>
                <a:gd name="T19" fmla="*/ 556 h 1729"/>
                <a:gd name="T20" fmla="*/ 1399 w 1547"/>
                <a:gd name="T21" fmla="*/ 610 h 1729"/>
                <a:gd name="T22" fmla="*/ 1395 w 1547"/>
                <a:gd name="T23" fmla="*/ 670 h 1729"/>
                <a:gd name="T24" fmla="*/ 1395 w 1547"/>
                <a:gd name="T25" fmla="*/ 733 h 1729"/>
                <a:gd name="T26" fmla="*/ 1547 w 1547"/>
                <a:gd name="T27" fmla="*/ 823 h 1729"/>
                <a:gd name="T28" fmla="*/ 1401 w 1547"/>
                <a:gd name="T29" fmla="*/ 931 h 1729"/>
                <a:gd name="T30" fmla="*/ 1412 w 1547"/>
                <a:gd name="T31" fmla="*/ 1044 h 1729"/>
                <a:gd name="T32" fmla="*/ 1431 w 1547"/>
                <a:gd name="T33" fmla="*/ 1157 h 1729"/>
                <a:gd name="T34" fmla="*/ 1460 w 1547"/>
                <a:gd name="T35" fmla="*/ 1270 h 1729"/>
                <a:gd name="T36" fmla="*/ 1314 w 1547"/>
                <a:gd name="T37" fmla="*/ 1338 h 1729"/>
                <a:gd name="T38" fmla="*/ 451 w 1547"/>
                <a:gd name="T39" fmla="*/ 1729 h 1729"/>
                <a:gd name="T40" fmla="*/ 414 w 1547"/>
                <a:gd name="T41" fmla="*/ 1664 h 1729"/>
                <a:gd name="T42" fmla="*/ 0 w 1547"/>
                <a:gd name="T43" fmla="*/ 913 h 1729"/>
                <a:gd name="T44" fmla="*/ 382 w 1547"/>
                <a:gd name="T45" fmla="*/ 0 h 172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547" h="1729">
                  <a:moveTo>
                    <a:pt x="382" y="0"/>
                  </a:moveTo>
                  <a:lnTo>
                    <a:pt x="390" y="2"/>
                  </a:lnTo>
                  <a:lnTo>
                    <a:pt x="1264" y="332"/>
                  </a:lnTo>
                  <a:lnTo>
                    <a:pt x="1422" y="390"/>
                  </a:lnTo>
                  <a:lnTo>
                    <a:pt x="1420" y="395"/>
                  </a:lnTo>
                  <a:lnTo>
                    <a:pt x="1418" y="411"/>
                  </a:lnTo>
                  <a:lnTo>
                    <a:pt x="1414" y="436"/>
                  </a:lnTo>
                  <a:lnTo>
                    <a:pt x="1410" y="468"/>
                  </a:lnTo>
                  <a:lnTo>
                    <a:pt x="1406" y="508"/>
                  </a:lnTo>
                  <a:lnTo>
                    <a:pt x="1403" y="556"/>
                  </a:lnTo>
                  <a:lnTo>
                    <a:pt x="1399" y="610"/>
                  </a:lnTo>
                  <a:lnTo>
                    <a:pt x="1395" y="670"/>
                  </a:lnTo>
                  <a:lnTo>
                    <a:pt x="1395" y="733"/>
                  </a:lnTo>
                  <a:lnTo>
                    <a:pt x="1547" y="823"/>
                  </a:lnTo>
                  <a:lnTo>
                    <a:pt x="1401" y="931"/>
                  </a:lnTo>
                  <a:lnTo>
                    <a:pt x="1412" y="1044"/>
                  </a:lnTo>
                  <a:lnTo>
                    <a:pt x="1431" y="1157"/>
                  </a:lnTo>
                  <a:lnTo>
                    <a:pt x="1460" y="1270"/>
                  </a:lnTo>
                  <a:lnTo>
                    <a:pt x="1314" y="1338"/>
                  </a:lnTo>
                  <a:lnTo>
                    <a:pt x="451" y="1729"/>
                  </a:lnTo>
                  <a:lnTo>
                    <a:pt x="414" y="1664"/>
                  </a:lnTo>
                  <a:lnTo>
                    <a:pt x="0" y="913"/>
                  </a:lnTo>
                  <a:lnTo>
                    <a:pt x="382" y="0"/>
                  </a:lnTo>
                  <a:close/>
                </a:path>
              </a:pathLst>
            </a:custGeom>
            <a:solidFill>
              <a:srgbClr val="F9B42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sp macro="[0]!Hoja12.PIC" textlink="">
          <xdr:nvSpPr>
            <xdr:cNvPr id="38" name="Freeform 9">
              <a:extLst>
                <a:ext uri="{FF2B5EF4-FFF2-40B4-BE49-F238E27FC236}">
                  <a16:creationId xmlns:a16="http://schemas.microsoft.com/office/drawing/2014/main" id="{00000000-0008-0000-0500-000026000000}"/>
                </a:ext>
              </a:extLst>
            </xdr:cNvPr>
            <xdr:cNvSpPr>
              <a:spLocks/>
            </xdr:cNvSpPr>
          </xdr:nvSpPr>
          <xdr:spPr bwMode="auto">
            <a:xfrm flipH="1">
              <a:off x="7628544" y="4369373"/>
              <a:ext cx="1261605" cy="1970508"/>
            </a:xfrm>
            <a:custGeom>
              <a:avLst/>
              <a:gdLst>
                <a:gd name="T0" fmla="*/ 166 w 1090"/>
                <a:gd name="T1" fmla="*/ 0 h 1727"/>
                <a:gd name="T2" fmla="*/ 1040 w 1090"/>
                <a:gd name="T3" fmla="*/ 330 h 1727"/>
                <a:gd name="T4" fmla="*/ 1031 w 1090"/>
                <a:gd name="T5" fmla="*/ 378 h 1727"/>
                <a:gd name="T6" fmla="*/ 1021 w 1090"/>
                <a:gd name="T7" fmla="*/ 437 h 1727"/>
                <a:gd name="T8" fmla="*/ 1014 w 1090"/>
                <a:gd name="T9" fmla="*/ 508 h 1727"/>
                <a:gd name="T10" fmla="*/ 1006 w 1090"/>
                <a:gd name="T11" fmla="*/ 589 h 1727"/>
                <a:gd name="T12" fmla="*/ 1002 w 1090"/>
                <a:gd name="T13" fmla="*/ 677 h 1727"/>
                <a:gd name="T14" fmla="*/ 1002 w 1090"/>
                <a:gd name="T15" fmla="*/ 773 h 1727"/>
                <a:gd name="T16" fmla="*/ 1006 w 1090"/>
                <a:gd name="T17" fmla="*/ 875 h 1727"/>
                <a:gd name="T18" fmla="*/ 1016 w 1090"/>
                <a:gd name="T19" fmla="*/ 984 h 1727"/>
                <a:gd name="T20" fmla="*/ 1033 w 1090"/>
                <a:gd name="T21" fmla="*/ 1098 h 1727"/>
                <a:gd name="T22" fmla="*/ 1058 w 1090"/>
                <a:gd name="T23" fmla="*/ 1215 h 1727"/>
                <a:gd name="T24" fmla="*/ 1090 w 1090"/>
                <a:gd name="T25" fmla="*/ 1336 h 1727"/>
                <a:gd name="T26" fmla="*/ 227 w 1090"/>
                <a:gd name="T27" fmla="*/ 1727 h 1727"/>
                <a:gd name="T28" fmla="*/ 190 w 1090"/>
                <a:gd name="T29" fmla="*/ 1662 h 1727"/>
                <a:gd name="T30" fmla="*/ 135 w 1090"/>
                <a:gd name="T31" fmla="*/ 1529 h 1727"/>
                <a:gd name="T32" fmla="*/ 89 w 1090"/>
                <a:gd name="T33" fmla="*/ 1399 h 1727"/>
                <a:gd name="T34" fmla="*/ 54 w 1090"/>
                <a:gd name="T35" fmla="*/ 1272 h 1727"/>
                <a:gd name="T36" fmla="*/ 29 w 1090"/>
                <a:gd name="T37" fmla="*/ 1147 h 1727"/>
                <a:gd name="T38" fmla="*/ 12 w 1090"/>
                <a:gd name="T39" fmla="*/ 1027 h 1727"/>
                <a:gd name="T40" fmla="*/ 2 w 1090"/>
                <a:gd name="T41" fmla="*/ 910 h 1727"/>
                <a:gd name="T42" fmla="*/ 0 w 1090"/>
                <a:gd name="T43" fmla="*/ 796 h 1727"/>
                <a:gd name="T44" fmla="*/ 2 w 1090"/>
                <a:gd name="T45" fmla="*/ 689 h 1727"/>
                <a:gd name="T46" fmla="*/ 12 w 1090"/>
                <a:gd name="T47" fmla="*/ 587 h 1727"/>
                <a:gd name="T48" fmla="*/ 24 w 1090"/>
                <a:gd name="T49" fmla="*/ 491 h 1727"/>
                <a:gd name="T50" fmla="*/ 41 w 1090"/>
                <a:gd name="T51" fmla="*/ 401 h 1727"/>
                <a:gd name="T52" fmla="*/ 58 w 1090"/>
                <a:gd name="T53" fmla="*/ 320 h 1727"/>
                <a:gd name="T54" fmla="*/ 77 w 1090"/>
                <a:gd name="T55" fmla="*/ 245 h 1727"/>
                <a:gd name="T56" fmla="*/ 98 w 1090"/>
                <a:gd name="T57" fmla="*/ 178 h 1727"/>
                <a:gd name="T58" fmla="*/ 118 w 1090"/>
                <a:gd name="T59" fmla="*/ 119 h 1727"/>
                <a:gd name="T60" fmla="*/ 135 w 1090"/>
                <a:gd name="T61" fmla="*/ 71 h 1727"/>
                <a:gd name="T62" fmla="*/ 152 w 1090"/>
                <a:gd name="T63" fmla="*/ 31 h 1727"/>
                <a:gd name="T64" fmla="*/ 166 w 1090"/>
                <a:gd name="T65" fmla="*/ 0 h 1727"/>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Lst>
              <a:rect l="0" t="0" r="r" b="b"/>
              <a:pathLst>
                <a:path w="1090" h="1727">
                  <a:moveTo>
                    <a:pt x="166" y="0"/>
                  </a:moveTo>
                  <a:lnTo>
                    <a:pt x="1040" y="330"/>
                  </a:lnTo>
                  <a:lnTo>
                    <a:pt x="1031" y="378"/>
                  </a:lnTo>
                  <a:lnTo>
                    <a:pt x="1021" y="437"/>
                  </a:lnTo>
                  <a:lnTo>
                    <a:pt x="1014" y="508"/>
                  </a:lnTo>
                  <a:lnTo>
                    <a:pt x="1006" y="589"/>
                  </a:lnTo>
                  <a:lnTo>
                    <a:pt x="1002" y="677"/>
                  </a:lnTo>
                  <a:lnTo>
                    <a:pt x="1002" y="773"/>
                  </a:lnTo>
                  <a:lnTo>
                    <a:pt x="1006" y="875"/>
                  </a:lnTo>
                  <a:lnTo>
                    <a:pt x="1016" y="984"/>
                  </a:lnTo>
                  <a:lnTo>
                    <a:pt x="1033" y="1098"/>
                  </a:lnTo>
                  <a:lnTo>
                    <a:pt x="1058" y="1215"/>
                  </a:lnTo>
                  <a:lnTo>
                    <a:pt x="1090" y="1336"/>
                  </a:lnTo>
                  <a:lnTo>
                    <a:pt x="227" y="1727"/>
                  </a:lnTo>
                  <a:lnTo>
                    <a:pt x="190" y="1662"/>
                  </a:lnTo>
                  <a:lnTo>
                    <a:pt x="135" y="1529"/>
                  </a:lnTo>
                  <a:lnTo>
                    <a:pt x="89" y="1399"/>
                  </a:lnTo>
                  <a:lnTo>
                    <a:pt x="54" y="1272"/>
                  </a:lnTo>
                  <a:lnTo>
                    <a:pt x="29" y="1147"/>
                  </a:lnTo>
                  <a:lnTo>
                    <a:pt x="12" y="1027"/>
                  </a:lnTo>
                  <a:lnTo>
                    <a:pt x="2" y="910"/>
                  </a:lnTo>
                  <a:lnTo>
                    <a:pt x="0" y="796"/>
                  </a:lnTo>
                  <a:lnTo>
                    <a:pt x="2" y="689"/>
                  </a:lnTo>
                  <a:lnTo>
                    <a:pt x="12" y="587"/>
                  </a:lnTo>
                  <a:lnTo>
                    <a:pt x="24" y="491"/>
                  </a:lnTo>
                  <a:lnTo>
                    <a:pt x="41" y="401"/>
                  </a:lnTo>
                  <a:lnTo>
                    <a:pt x="58" y="320"/>
                  </a:lnTo>
                  <a:lnTo>
                    <a:pt x="77" y="245"/>
                  </a:lnTo>
                  <a:lnTo>
                    <a:pt x="98" y="178"/>
                  </a:lnTo>
                  <a:lnTo>
                    <a:pt x="118" y="119"/>
                  </a:lnTo>
                  <a:lnTo>
                    <a:pt x="135" y="71"/>
                  </a:lnTo>
                  <a:lnTo>
                    <a:pt x="152" y="31"/>
                  </a:lnTo>
                  <a:lnTo>
                    <a:pt x="166" y="0"/>
                  </a:lnTo>
                  <a:close/>
                </a:path>
              </a:pathLst>
            </a:custGeom>
            <a:solidFill>
              <a:srgbClr val="FFC840">
                <a:alpha val="50196"/>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grpSp>
      <xdr:grpSp>
        <xdr:nvGrpSpPr>
          <xdr:cNvPr id="33" name="Group 65">
            <a:extLst>
              <a:ext uri="{FF2B5EF4-FFF2-40B4-BE49-F238E27FC236}">
                <a16:creationId xmlns:a16="http://schemas.microsoft.com/office/drawing/2014/main" id="{00000000-0008-0000-0500-000021000000}"/>
              </a:ext>
            </a:extLst>
          </xdr:cNvPr>
          <xdr:cNvGrpSpPr/>
        </xdr:nvGrpSpPr>
        <xdr:grpSpPr>
          <a:xfrm>
            <a:off x="7585862" y="4634843"/>
            <a:ext cx="1378564" cy="1164277"/>
            <a:chOff x="3066256" y="1427934"/>
            <a:chExt cx="1378564" cy="1164277"/>
          </a:xfrm>
        </xdr:grpSpPr>
        <xdr:sp macro="[0]!Hoja12.PIC" textlink="">
          <xdr:nvSpPr>
            <xdr:cNvPr id="34" name="TextBox 66">
              <a:extLst>
                <a:ext uri="{FF2B5EF4-FFF2-40B4-BE49-F238E27FC236}">
                  <a16:creationId xmlns:a16="http://schemas.microsoft.com/office/drawing/2014/main" id="{00000000-0008-0000-0500-000022000000}"/>
                </a:ext>
              </a:extLst>
            </xdr:cNvPr>
            <xdr:cNvSpPr txBox="1"/>
          </xdr:nvSpPr>
          <xdr:spPr>
            <a:xfrm rot="175767">
              <a:off x="3456451" y="1427934"/>
              <a:ext cx="637575" cy="387349"/>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sz="2400" b="1">
                  <a:solidFill>
                    <a:schemeClr val="bg1"/>
                  </a:solidFill>
                  <a:latin typeface="Montserrat" pitchFamily="2" charset="0"/>
                  <a:cs typeface="Arial" pitchFamily="34" charset="0"/>
                </a:rPr>
                <a:t>05</a:t>
              </a:r>
            </a:p>
          </xdr:txBody>
        </xdr:sp>
        <xdr:sp macro="[0]!Hoja12.PIC" textlink="">
          <xdr:nvSpPr>
            <xdr:cNvPr id="35" name="TextBox 121">
              <a:extLst>
                <a:ext uri="{FF2B5EF4-FFF2-40B4-BE49-F238E27FC236}">
                  <a16:creationId xmlns:a16="http://schemas.microsoft.com/office/drawing/2014/main" id="{00000000-0008-0000-0500-000023000000}"/>
                </a:ext>
              </a:extLst>
            </xdr:cNvPr>
            <xdr:cNvSpPr txBox="1"/>
          </xdr:nvSpPr>
          <xdr:spPr>
            <a:xfrm rot="175767">
              <a:off x="3066256" y="1842058"/>
              <a:ext cx="1378564" cy="750153"/>
            </a:xfrm>
            <a:prstGeom prst="rect">
              <a:avLst/>
            </a:prstGeom>
            <a:noFill/>
          </xdr:spPr>
          <xdr:txBody>
            <a:bodyPr wrap="square" rtlCol="0" anchor="ctr">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Institucional de Capacitación</a:t>
              </a:r>
            </a:p>
          </xdr:txBody>
        </xdr:sp>
        <xdr:cxnSp macro="[0]!Hoja12.PIC">
          <xdr:nvCxnSpPr>
            <xdr:cNvPr id="36" name="Straight Connector 68">
              <a:extLst>
                <a:ext uri="{FF2B5EF4-FFF2-40B4-BE49-F238E27FC236}">
                  <a16:creationId xmlns:a16="http://schemas.microsoft.com/office/drawing/2014/main" id="{00000000-0008-0000-0500-000024000000}"/>
                </a:ext>
              </a:extLst>
            </xdr:cNvPr>
            <xdr:cNvCxnSpPr/>
          </xdr:nvCxnSpPr>
          <xdr:spPr>
            <a:xfrm rot="175767">
              <a:off x="3304471" y="1793714"/>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13</xdr:col>
      <xdr:colOff>621310</xdr:colOff>
      <xdr:row>21</xdr:row>
      <xdr:rowOff>143490</xdr:rowOff>
    </xdr:from>
    <xdr:to>
      <xdr:col>16</xdr:col>
      <xdr:colOff>257812</xdr:colOff>
      <xdr:row>31</xdr:row>
      <xdr:rowOff>61461</xdr:rowOff>
    </xdr:to>
    <xdr:grpSp>
      <xdr:nvGrpSpPr>
        <xdr:cNvPr id="39" name="Grupo 38">
          <a:extLst>
            <a:ext uri="{FF2B5EF4-FFF2-40B4-BE49-F238E27FC236}">
              <a16:creationId xmlns:a16="http://schemas.microsoft.com/office/drawing/2014/main" id="{00000000-0008-0000-0500-000027000000}"/>
            </a:ext>
          </a:extLst>
        </xdr:cNvPr>
        <xdr:cNvGrpSpPr/>
      </xdr:nvGrpSpPr>
      <xdr:grpSpPr>
        <a:xfrm rot="21452275">
          <a:off x="10513703" y="5953740"/>
          <a:ext cx="1922502" cy="2231185"/>
          <a:chOff x="6642407" y="5891468"/>
          <a:chExt cx="1922502" cy="1858690"/>
        </a:xfrm>
      </xdr:grpSpPr>
      <xdr:grpSp>
        <xdr:nvGrpSpPr>
          <xdr:cNvPr id="40" name="Grupo 39">
            <a:extLst>
              <a:ext uri="{FF2B5EF4-FFF2-40B4-BE49-F238E27FC236}">
                <a16:creationId xmlns:a16="http://schemas.microsoft.com/office/drawing/2014/main" id="{00000000-0008-0000-0500-000028000000}"/>
              </a:ext>
            </a:extLst>
          </xdr:cNvPr>
          <xdr:cNvGrpSpPr/>
        </xdr:nvGrpSpPr>
        <xdr:grpSpPr>
          <a:xfrm>
            <a:off x="6642407" y="5891468"/>
            <a:ext cx="1922502" cy="1858690"/>
            <a:chOff x="6642407" y="5891468"/>
            <a:chExt cx="1922502" cy="1858690"/>
          </a:xfrm>
        </xdr:grpSpPr>
        <xdr:sp macro="[0]!Hoja13.Plan_de_Incentivos" textlink="">
          <xdr:nvSpPr>
            <xdr:cNvPr id="45" name="Freeform 10">
              <a:extLst>
                <a:ext uri="{FF2B5EF4-FFF2-40B4-BE49-F238E27FC236}">
                  <a16:creationId xmlns:a16="http://schemas.microsoft.com/office/drawing/2014/main" id="{00000000-0008-0000-0500-00002D000000}"/>
                </a:ext>
              </a:extLst>
            </xdr:cNvPr>
            <xdr:cNvSpPr>
              <a:spLocks/>
            </xdr:cNvSpPr>
          </xdr:nvSpPr>
          <xdr:spPr bwMode="auto">
            <a:xfrm flipH="1">
              <a:off x="6642407" y="5891468"/>
              <a:ext cx="1922502" cy="1858690"/>
            </a:xfrm>
            <a:custGeom>
              <a:avLst/>
              <a:gdLst>
                <a:gd name="T0" fmla="*/ 1003 w 1661"/>
                <a:gd name="T1" fmla="*/ 0 h 1629"/>
                <a:gd name="T2" fmla="*/ 1007 w 1661"/>
                <a:gd name="T3" fmla="*/ 3 h 1629"/>
                <a:gd name="T4" fmla="*/ 1015 w 1661"/>
                <a:gd name="T5" fmla="*/ 17 h 1629"/>
                <a:gd name="T6" fmla="*/ 1030 w 1661"/>
                <a:gd name="T7" fmla="*/ 36 h 1629"/>
                <a:gd name="T8" fmla="*/ 1051 w 1661"/>
                <a:gd name="T9" fmla="*/ 61 h 1629"/>
                <a:gd name="T10" fmla="*/ 1078 w 1661"/>
                <a:gd name="T11" fmla="*/ 94 h 1629"/>
                <a:gd name="T12" fmla="*/ 1109 w 1661"/>
                <a:gd name="T13" fmla="*/ 130 h 1629"/>
                <a:gd name="T14" fmla="*/ 1145 w 1661"/>
                <a:gd name="T15" fmla="*/ 169 h 1629"/>
                <a:gd name="T16" fmla="*/ 1185 w 1661"/>
                <a:gd name="T17" fmla="*/ 213 h 1629"/>
                <a:gd name="T18" fmla="*/ 1230 w 1661"/>
                <a:gd name="T19" fmla="*/ 259 h 1629"/>
                <a:gd name="T20" fmla="*/ 1400 w 1661"/>
                <a:gd name="T21" fmla="*/ 213 h 1629"/>
                <a:gd name="T22" fmla="*/ 1377 w 1661"/>
                <a:gd name="T23" fmla="*/ 391 h 1629"/>
                <a:gd name="T24" fmla="*/ 1466 w 1661"/>
                <a:gd name="T25" fmla="*/ 460 h 1629"/>
                <a:gd name="T26" fmla="*/ 1562 w 1661"/>
                <a:gd name="T27" fmla="*/ 525 h 1629"/>
                <a:gd name="T28" fmla="*/ 1661 w 1661"/>
                <a:gd name="T29" fmla="*/ 585 h 1629"/>
                <a:gd name="T30" fmla="*/ 1608 w 1661"/>
                <a:gd name="T31" fmla="*/ 735 h 1629"/>
                <a:gd name="T32" fmla="*/ 1289 w 1661"/>
                <a:gd name="T33" fmla="*/ 1629 h 1629"/>
                <a:gd name="T34" fmla="*/ 1216 w 1661"/>
                <a:gd name="T35" fmla="*/ 1608 h 1629"/>
                <a:gd name="T36" fmla="*/ 387 w 1661"/>
                <a:gd name="T37" fmla="*/ 1383 h 1629"/>
                <a:gd name="T38" fmla="*/ 0 w 1661"/>
                <a:gd name="T39" fmla="*/ 474 h 1629"/>
                <a:gd name="T40" fmla="*/ 5 w 1661"/>
                <a:gd name="T41" fmla="*/ 472 h 1629"/>
                <a:gd name="T42" fmla="*/ 852 w 1661"/>
                <a:gd name="T43" fmla="*/ 71 h 1629"/>
                <a:gd name="T44" fmla="*/ 1003 w 1661"/>
                <a:gd name="T45" fmla="*/ 0 h 162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661" h="1629">
                  <a:moveTo>
                    <a:pt x="1003" y="0"/>
                  </a:moveTo>
                  <a:lnTo>
                    <a:pt x="1007" y="3"/>
                  </a:lnTo>
                  <a:lnTo>
                    <a:pt x="1015" y="17"/>
                  </a:lnTo>
                  <a:lnTo>
                    <a:pt x="1030" y="36"/>
                  </a:lnTo>
                  <a:lnTo>
                    <a:pt x="1051" y="61"/>
                  </a:lnTo>
                  <a:lnTo>
                    <a:pt x="1078" y="94"/>
                  </a:lnTo>
                  <a:lnTo>
                    <a:pt x="1109" y="130"/>
                  </a:lnTo>
                  <a:lnTo>
                    <a:pt x="1145" y="169"/>
                  </a:lnTo>
                  <a:lnTo>
                    <a:pt x="1185" y="213"/>
                  </a:lnTo>
                  <a:lnTo>
                    <a:pt x="1230" y="259"/>
                  </a:lnTo>
                  <a:lnTo>
                    <a:pt x="1400" y="213"/>
                  </a:lnTo>
                  <a:lnTo>
                    <a:pt x="1377" y="391"/>
                  </a:lnTo>
                  <a:lnTo>
                    <a:pt x="1466" y="460"/>
                  </a:lnTo>
                  <a:lnTo>
                    <a:pt x="1562" y="525"/>
                  </a:lnTo>
                  <a:lnTo>
                    <a:pt x="1661" y="585"/>
                  </a:lnTo>
                  <a:lnTo>
                    <a:pt x="1608" y="735"/>
                  </a:lnTo>
                  <a:lnTo>
                    <a:pt x="1289" y="1629"/>
                  </a:lnTo>
                  <a:lnTo>
                    <a:pt x="1216" y="1608"/>
                  </a:lnTo>
                  <a:lnTo>
                    <a:pt x="387" y="1383"/>
                  </a:lnTo>
                  <a:lnTo>
                    <a:pt x="0" y="474"/>
                  </a:lnTo>
                  <a:lnTo>
                    <a:pt x="5" y="472"/>
                  </a:lnTo>
                  <a:lnTo>
                    <a:pt x="852" y="71"/>
                  </a:lnTo>
                  <a:lnTo>
                    <a:pt x="1003" y="0"/>
                  </a:lnTo>
                  <a:close/>
                </a:path>
              </a:pathLst>
            </a:custGeom>
            <a:solidFill>
              <a:srgbClr val="FA7902"/>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sp macro="[0]!Hoja13.Plan_de_Incentivos" textlink="">
          <xdr:nvSpPr>
            <xdr:cNvPr id="46" name="Freeform 11">
              <a:extLst>
                <a:ext uri="{FF2B5EF4-FFF2-40B4-BE49-F238E27FC236}">
                  <a16:creationId xmlns:a16="http://schemas.microsoft.com/office/drawing/2014/main" id="{00000000-0008-0000-0500-00002E000000}"/>
                </a:ext>
              </a:extLst>
            </xdr:cNvPr>
            <xdr:cNvSpPr>
              <a:spLocks/>
            </xdr:cNvSpPr>
          </xdr:nvSpPr>
          <xdr:spPr bwMode="auto">
            <a:xfrm flipH="1">
              <a:off x="6703751" y="5972479"/>
              <a:ext cx="1855370" cy="1777678"/>
            </a:xfrm>
            <a:custGeom>
              <a:avLst/>
              <a:gdLst>
                <a:gd name="T0" fmla="*/ 847 w 1603"/>
                <a:gd name="T1" fmla="*/ 0 h 1558"/>
                <a:gd name="T2" fmla="*/ 872 w 1603"/>
                <a:gd name="T3" fmla="*/ 38 h 1558"/>
                <a:gd name="T4" fmla="*/ 904 w 1603"/>
                <a:gd name="T5" fmla="*/ 80 h 1558"/>
                <a:gd name="T6" fmla="*/ 944 w 1603"/>
                <a:gd name="T7" fmla="*/ 130 h 1558"/>
                <a:gd name="T8" fmla="*/ 990 w 1603"/>
                <a:gd name="T9" fmla="*/ 184 h 1558"/>
                <a:gd name="T10" fmla="*/ 1042 w 1603"/>
                <a:gd name="T11" fmla="*/ 243 h 1558"/>
                <a:gd name="T12" fmla="*/ 1102 w 1603"/>
                <a:gd name="T13" fmla="*/ 303 h 1558"/>
                <a:gd name="T14" fmla="*/ 1169 w 1603"/>
                <a:gd name="T15" fmla="*/ 366 h 1558"/>
                <a:gd name="T16" fmla="*/ 1242 w 1603"/>
                <a:gd name="T17" fmla="*/ 428 h 1558"/>
                <a:gd name="T18" fmla="*/ 1322 w 1603"/>
                <a:gd name="T19" fmla="*/ 491 h 1558"/>
                <a:gd name="T20" fmla="*/ 1409 w 1603"/>
                <a:gd name="T21" fmla="*/ 552 h 1558"/>
                <a:gd name="T22" fmla="*/ 1503 w 1603"/>
                <a:gd name="T23" fmla="*/ 610 h 1558"/>
                <a:gd name="T24" fmla="*/ 1603 w 1603"/>
                <a:gd name="T25" fmla="*/ 664 h 1558"/>
                <a:gd name="T26" fmla="*/ 1284 w 1603"/>
                <a:gd name="T27" fmla="*/ 1558 h 1558"/>
                <a:gd name="T28" fmla="*/ 1211 w 1603"/>
                <a:gd name="T29" fmla="*/ 1537 h 1558"/>
                <a:gd name="T30" fmla="*/ 1090 w 1603"/>
                <a:gd name="T31" fmla="*/ 1493 h 1558"/>
                <a:gd name="T32" fmla="*/ 975 w 1603"/>
                <a:gd name="T33" fmla="*/ 1441 h 1558"/>
                <a:gd name="T34" fmla="*/ 870 w 1603"/>
                <a:gd name="T35" fmla="*/ 1385 h 1558"/>
                <a:gd name="T36" fmla="*/ 770 w 1603"/>
                <a:gd name="T37" fmla="*/ 1324 h 1558"/>
                <a:gd name="T38" fmla="*/ 678 w 1603"/>
                <a:gd name="T39" fmla="*/ 1261 h 1558"/>
                <a:gd name="T40" fmla="*/ 593 w 1603"/>
                <a:gd name="T41" fmla="*/ 1195 h 1558"/>
                <a:gd name="T42" fmla="*/ 515 w 1603"/>
                <a:gd name="T43" fmla="*/ 1126 h 1558"/>
                <a:gd name="T44" fmla="*/ 442 w 1603"/>
                <a:gd name="T45" fmla="*/ 1057 h 1558"/>
                <a:gd name="T46" fmla="*/ 375 w 1603"/>
                <a:gd name="T47" fmla="*/ 988 h 1558"/>
                <a:gd name="T48" fmla="*/ 315 w 1603"/>
                <a:gd name="T49" fmla="*/ 919 h 1558"/>
                <a:gd name="T50" fmla="*/ 261 w 1603"/>
                <a:gd name="T51" fmla="*/ 850 h 1558"/>
                <a:gd name="T52" fmla="*/ 211 w 1603"/>
                <a:gd name="T53" fmla="*/ 783 h 1558"/>
                <a:gd name="T54" fmla="*/ 169 w 1603"/>
                <a:gd name="T55" fmla="*/ 719 h 1558"/>
                <a:gd name="T56" fmla="*/ 131 w 1603"/>
                <a:gd name="T57" fmla="*/ 658 h 1558"/>
                <a:gd name="T58" fmla="*/ 98 w 1603"/>
                <a:gd name="T59" fmla="*/ 602 h 1558"/>
                <a:gd name="T60" fmla="*/ 69 w 1603"/>
                <a:gd name="T61" fmla="*/ 549 h 1558"/>
                <a:gd name="T62" fmla="*/ 46 w 1603"/>
                <a:gd name="T63" fmla="*/ 502 h 1558"/>
                <a:gd name="T64" fmla="*/ 27 w 1603"/>
                <a:gd name="T65" fmla="*/ 460 h 1558"/>
                <a:gd name="T66" fmla="*/ 12 w 1603"/>
                <a:gd name="T67" fmla="*/ 428 h 1558"/>
                <a:gd name="T68" fmla="*/ 0 w 1603"/>
                <a:gd name="T69" fmla="*/ 401 h 1558"/>
                <a:gd name="T70" fmla="*/ 847 w 1603"/>
                <a:gd name="T71" fmla="*/ 0 h 1558"/>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1603" h="1558">
                  <a:moveTo>
                    <a:pt x="847" y="0"/>
                  </a:moveTo>
                  <a:lnTo>
                    <a:pt x="872" y="38"/>
                  </a:lnTo>
                  <a:lnTo>
                    <a:pt x="904" y="80"/>
                  </a:lnTo>
                  <a:lnTo>
                    <a:pt x="944" y="130"/>
                  </a:lnTo>
                  <a:lnTo>
                    <a:pt x="990" y="184"/>
                  </a:lnTo>
                  <a:lnTo>
                    <a:pt x="1042" y="243"/>
                  </a:lnTo>
                  <a:lnTo>
                    <a:pt x="1102" y="303"/>
                  </a:lnTo>
                  <a:lnTo>
                    <a:pt x="1169" y="366"/>
                  </a:lnTo>
                  <a:lnTo>
                    <a:pt x="1242" y="428"/>
                  </a:lnTo>
                  <a:lnTo>
                    <a:pt x="1322" y="491"/>
                  </a:lnTo>
                  <a:lnTo>
                    <a:pt x="1409" y="552"/>
                  </a:lnTo>
                  <a:lnTo>
                    <a:pt x="1503" y="610"/>
                  </a:lnTo>
                  <a:lnTo>
                    <a:pt x="1603" y="664"/>
                  </a:lnTo>
                  <a:lnTo>
                    <a:pt x="1284" y="1558"/>
                  </a:lnTo>
                  <a:lnTo>
                    <a:pt x="1211" y="1537"/>
                  </a:lnTo>
                  <a:lnTo>
                    <a:pt x="1090" y="1493"/>
                  </a:lnTo>
                  <a:lnTo>
                    <a:pt x="975" y="1441"/>
                  </a:lnTo>
                  <a:lnTo>
                    <a:pt x="870" y="1385"/>
                  </a:lnTo>
                  <a:lnTo>
                    <a:pt x="770" y="1324"/>
                  </a:lnTo>
                  <a:lnTo>
                    <a:pt x="678" y="1261"/>
                  </a:lnTo>
                  <a:lnTo>
                    <a:pt x="593" y="1195"/>
                  </a:lnTo>
                  <a:lnTo>
                    <a:pt x="515" y="1126"/>
                  </a:lnTo>
                  <a:lnTo>
                    <a:pt x="442" y="1057"/>
                  </a:lnTo>
                  <a:lnTo>
                    <a:pt x="375" y="988"/>
                  </a:lnTo>
                  <a:lnTo>
                    <a:pt x="315" y="919"/>
                  </a:lnTo>
                  <a:lnTo>
                    <a:pt x="261" y="850"/>
                  </a:lnTo>
                  <a:lnTo>
                    <a:pt x="211" y="783"/>
                  </a:lnTo>
                  <a:lnTo>
                    <a:pt x="169" y="719"/>
                  </a:lnTo>
                  <a:lnTo>
                    <a:pt x="131" y="658"/>
                  </a:lnTo>
                  <a:lnTo>
                    <a:pt x="98" y="602"/>
                  </a:lnTo>
                  <a:lnTo>
                    <a:pt x="69" y="549"/>
                  </a:lnTo>
                  <a:lnTo>
                    <a:pt x="46" y="502"/>
                  </a:lnTo>
                  <a:lnTo>
                    <a:pt x="27" y="460"/>
                  </a:lnTo>
                  <a:lnTo>
                    <a:pt x="12" y="428"/>
                  </a:lnTo>
                  <a:lnTo>
                    <a:pt x="0" y="401"/>
                  </a:lnTo>
                  <a:lnTo>
                    <a:pt x="847" y="0"/>
                  </a:lnTo>
                  <a:close/>
                </a:path>
              </a:pathLst>
            </a:custGeom>
            <a:solidFill>
              <a:srgbClr val="FEAF65">
                <a:alpha val="49804"/>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grpSp>
      <xdr:grpSp>
        <xdr:nvGrpSpPr>
          <xdr:cNvPr id="41" name="Group 69">
            <a:extLst>
              <a:ext uri="{FF2B5EF4-FFF2-40B4-BE49-F238E27FC236}">
                <a16:creationId xmlns:a16="http://schemas.microsoft.com/office/drawing/2014/main" id="{00000000-0008-0000-0500-000029000000}"/>
              </a:ext>
            </a:extLst>
          </xdr:cNvPr>
          <xdr:cNvGrpSpPr/>
        </xdr:nvGrpSpPr>
        <xdr:grpSpPr>
          <a:xfrm>
            <a:off x="6699041" y="6240296"/>
            <a:ext cx="1565072" cy="912724"/>
            <a:chOff x="2936172" y="1609235"/>
            <a:chExt cx="1565072" cy="912724"/>
          </a:xfrm>
        </xdr:grpSpPr>
        <xdr:sp macro="[0]!Hoja13.Plan_de_Incentivos" textlink="">
          <xdr:nvSpPr>
            <xdr:cNvPr id="42" name="TextBox 70">
              <a:extLst>
                <a:ext uri="{FF2B5EF4-FFF2-40B4-BE49-F238E27FC236}">
                  <a16:creationId xmlns:a16="http://schemas.microsoft.com/office/drawing/2014/main" id="{00000000-0008-0000-0500-00002A000000}"/>
                </a:ext>
              </a:extLst>
            </xdr:cNvPr>
            <xdr:cNvSpPr txBox="1"/>
          </xdr:nvSpPr>
          <xdr:spPr>
            <a:xfrm rot="147725">
              <a:off x="3424709" y="1609235"/>
              <a:ext cx="717537" cy="389451"/>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04</a:t>
              </a:r>
            </a:p>
          </xdr:txBody>
        </xdr:sp>
        <xdr:sp macro="[0]!Hoja13.Plan_de_Incentivos" textlink="">
          <xdr:nvSpPr>
            <xdr:cNvPr id="43" name="TextBox 121">
              <a:hlinkClick xmlns:r="http://schemas.openxmlformats.org/officeDocument/2006/relationships" r:id="rId3"/>
              <a:extLst>
                <a:ext uri="{FF2B5EF4-FFF2-40B4-BE49-F238E27FC236}">
                  <a16:creationId xmlns:a16="http://schemas.microsoft.com/office/drawing/2014/main" id="{00000000-0008-0000-0500-00002B000000}"/>
                </a:ext>
              </a:extLst>
            </xdr:cNvPr>
            <xdr:cNvSpPr txBox="1"/>
          </xdr:nvSpPr>
          <xdr:spPr>
            <a:xfrm rot="147725">
              <a:off x="2936172" y="1937062"/>
              <a:ext cx="1565072" cy="584897"/>
            </a:xfrm>
            <a:prstGeom prst="rect">
              <a:avLst/>
            </a:prstGeom>
            <a:noFill/>
          </xdr:spPr>
          <xdr:txBody>
            <a:bodyPr wrap="square" rtlCol="0" anchor="ctr">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Incentivos Institucionales</a:t>
              </a:r>
            </a:p>
          </xdr:txBody>
        </xdr:sp>
        <xdr:cxnSp macro="[0]!Hoja13.Plan_de_Incentivos">
          <xdr:nvCxnSpPr>
            <xdr:cNvPr id="44" name="Straight Connector 72">
              <a:extLst>
                <a:ext uri="{FF2B5EF4-FFF2-40B4-BE49-F238E27FC236}">
                  <a16:creationId xmlns:a16="http://schemas.microsoft.com/office/drawing/2014/main" id="{00000000-0008-0000-0500-00002C000000}"/>
                </a:ext>
              </a:extLst>
            </xdr:cNvPr>
            <xdr:cNvCxnSpPr/>
          </xdr:nvCxnSpPr>
          <xdr:spPr>
            <a:xfrm rot="147725">
              <a:off x="3206290" y="1953486"/>
              <a:ext cx="1017043"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oneCellAnchor>
    <xdr:from>
      <xdr:col>1</xdr:col>
      <xdr:colOff>354806</xdr:colOff>
      <xdr:row>8</xdr:row>
      <xdr:rowOff>136214</xdr:rowOff>
    </xdr:from>
    <xdr:ext cx="16385381" cy="925824"/>
    <xdr:sp macro="" textlink="">
      <xdr:nvSpPr>
        <xdr:cNvPr id="47" name="CuadroTexto 46">
          <a:extLst>
            <a:ext uri="{FF2B5EF4-FFF2-40B4-BE49-F238E27FC236}">
              <a16:creationId xmlns:a16="http://schemas.microsoft.com/office/drawing/2014/main" id="{00000000-0008-0000-0500-00002F000000}"/>
            </a:ext>
          </a:extLst>
        </xdr:cNvPr>
        <xdr:cNvSpPr txBox="1"/>
      </xdr:nvSpPr>
      <xdr:spPr>
        <a:xfrm>
          <a:off x="485775" y="2255527"/>
          <a:ext cx="16385381" cy="9258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noAutofit/>
        </a:bodyPr>
        <a:lstStyle/>
        <a:p>
          <a:pPr algn="l"/>
          <a:r>
            <a:rPr lang="es-CO" sz="1400">
              <a:latin typeface="Montserrat" pitchFamily="2" charset="0"/>
              <a:cs typeface="Arial" panose="020B0604020202020204" pitchFamily="34" charset="0"/>
            </a:rPr>
            <a:t>Conforme lo establecido en la  "Guía de gestión estratégica del talento humano GETH" del</a:t>
          </a:r>
          <a:r>
            <a:rPr lang="es-CO" sz="1400" baseline="0">
              <a:latin typeface="Montserrat" pitchFamily="2" charset="0"/>
              <a:cs typeface="Arial" panose="020B0604020202020204" pitchFamily="34" charset="0"/>
            </a:rPr>
            <a:t> Departamento Administrativo de la Función Pública, el diseño de la Planeación Estratégica del Talento Humano contempla entre otros, el Plan Anual de Vacantes, El Plan de Previsión de Recursos Humanos, El Plan Institucional de Capacitación, el Plan de Bienestar e Incentivos, el Plan de Seguridad y Salud en el Trabajo. A continuación haga clic sobre el Plan que desee consultar en detalle. </a:t>
          </a:r>
          <a:endParaRPr lang="es-CO" sz="1400">
            <a:latin typeface="Montserrat" pitchFamily="2" charset="0"/>
            <a:cs typeface="Arial" panose="020B0604020202020204" pitchFamily="34" charset="0"/>
          </a:endParaRPr>
        </a:p>
      </xdr:txBody>
    </xdr:sp>
    <xdr:clientData/>
  </xdr:oneCellAnchor>
  <xdr:twoCellAnchor>
    <xdr:from>
      <xdr:col>1</xdr:col>
      <xdr:colOff>0</xdr:colOff>
      <xdr:row>0</xdr:row>
      <xdr:rowOff>100853</xdr:rowOff>
    </xdr:from>
    <xdr:to>
      <xdr:col>21</xdr:col>
      <xdr:colOff>833437</xdr:colOff>
      <xdr:row>7</xdr:row>
      <xdr:rowOff>172291</xdr:rowOff>
    </xdr:to>
    <xdr:sp macro="" textlink="">
      <xdr:nvSpPr>
        <xdr:cNvPr id="50" name="Rectángulo redondeado 49">
          <a:extLst>
            <a:ext uri="{FF2B5EF4-FFF2-40B4-BE49-F238E27FC236}">
              <a16:creationId xmlns:a16="http://schemas.microsoft.com/office/drawing/2014/main" id="{00000000-0008-0000-0500-000032000000}"/>
            </a:ext>
          </a:extLst>
        </xdr:cNvPr>
        <xdr:cNvSpPr/>
      </xdr:nvSpPr>
      <xdr:spPr>
        <a:xfrm>
          <a:off x="130969" y="100853"/>
          <a:ext cx="16883062" cy="1964532"/>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4</xdr:col>
      <xdr:colOff>721178</xdr:colOff>
      <xdr:row>2</xdr:row>
      <xdr:rowOff>54428</xdr:rowOff>
    </xdr:from>
    <xdr:to>
      <xdr:col>5</xdr:col>
      <xdr:colOff>830035</xdr:colOff>
      <xdr:row>5</xdr:row>
      <xdr:rowOff>161815</xdr:rowOff>
    </xdr:to>
    <xdr:pic>
      <xdr:nvPicPr>
        <xdr:cNvPr id="3" name="Imagen 2" descr="Logotipo&#10;&#10;Descripción generada automáticamente">
          <a:extLst>
            <a:ext uri="{FF2B5EF4-FFF2-40B4-BE49-F238E27FC236}">
              <a16:creationId xmlns:a16="http://schemas.microsoft.com/office/drawing/2014/main" id="{424E21B2-0913-4EF5-85B0-12972246C391}"/>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l="34967" t="14569" r="35603" b="16404"/>
        <a:stretch>
          <a:fillRect/>
        </a:stretch>
      </xdr:blipFill>
      <xdr:spPr bwMode="auto">
        <a:xfrm>
          <a:off x="2735035" y="653142"/>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244929</xdr:colOff>
      <xdr:row>1</xdr:row>
      <xdr:rowOff>176893</xdr:rowOff>
    </xdr:from>
    <xdr:to>
      <xdr:col>4</xdr:col>
      <xdr:colOff>209522</xdr:colOff>
      <xdr:row>6</xdr:row>
      <xdr:rowOff>244928</xdr:rowOff>
    </xdr:to>
    <xdr:pic>
      <xdr:nvPicPr>
        <xdr:cNvPr id="2" name="Imagen 1">
          <a:hlinkClick xmlns:r="http://schemas.openxmlformats.org/officeDocument/2006/relationships" r:id="rId5"/>
          <a:extLst>
            <a:ext uri="{FF2B5EF4-FFF2-40B4-BE49-F238E27FC236}">
              <a16:creationId xmlns:a16="http://schemas.microsoft.com/office/drawing/2014/main" id="{867FC2F1-825C-4D17-B7F3-088C95C8447E}"/>
            </a:ext>
          </a:extLst>
        </xdr:cNvPr>
        <xdr:cNvPicPr>
          <a:picLocks noChangeAspect="1"/>
        </xdr:cNvPicPr>
      </xdr:nvPicPr>
      <xdr:blipFill>
        <a:blip xmlns:r="http://schemas.openxmlformats.org/officeDocument/2006/relationships" r:embed="rId6"/>
        <a:stretch>
          <a:fillRect/>
        </a:stretch>
      </xdr:blipFill>
      <xdr:spPr>
        <a:xfrm>
          <a:off x="381000" y="408214"/>
          <a:ext cx="1842379" cy="1905000"/>
        </a:xfrm>
        <a:prstGeom prst="rect">
          <a:avLst/>
        </a:prstGeom>
        <a:noFill/>
        <a:ln w="19050">
          <a:solidFill>
            <a:schemeClr val="accent1"/>
          </a:solidFill>
        </a:ln>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23812</xdr:colOff>
      <xdr:row>0</xdr:row>
      <xdr:rowOff>142875</xdr:rowOff>
    </xdr:from>
    <xdr:to>
      <xdr:col>11</xdr:col>
      <xdr:colOff>0</xdr:colOff>
      <xdr:row>12</xdr:row>
      <xdr:rowOff>59532</xdr:rowOff>
    </xdr:to>
    <xdr:sp macro="" textlink="">
      <xdr:nvSpPr>
        <xdr:cNvPr id="5" name="Rectángulo redondeado 4">
          <a:extLst>
            <a:ext uri="{FF2B5EF4-FFF2-40B4-BE49-F238E27FC236}">
              <a16:creationId xmlns:a16="http://schemas.microsoft.com/office/drawing/2014/main" id="{00000000-0008-0000-0200-000005000000}"/>
            </a:ext>
          </a:extLst>
        </xdr:cNvPr>
        <xdr:cNvSpPr/>
      </xdr:nvSpPr>
      <xdr:spPr>
        <a:xfrm>
          <a:off x="119062" y="142875"/>
          <a:ext cx="25979438" cy="2166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2</xdr:col>
      <xdr:colOff>1178718</xdr:colOff>
      <xdr:row>2</xdr:row>
      <xdr:rowOff>130968</xdr:rowOff>
    </xdr:from>
    <xdr:to>
      <xdr:col>2</xdr:col>
      <xdr:colOff>2321718</xdr:colOff>
      <xdr:row>10</xdr:row>
      <xdr:rowOff>7034</xdr:rowOff>
    </xdr:to>
    <xdr:pic>
      <xdr:nvPicPr>
        <xdr:cNvPr id="2" name="Imagen 1" descr="Logotipo&#10;&#10;Descripción generada automáticamente">
          <a:extLst>
            <a:ext uri="{FF2B5EF4-FFF2-40B4-BE49-F238E27FC236}">
              <a16:creationId xmlns:a16="http://schemas.microsoft.com/office/drawing/2014/main" id="{140290B6-472C-4F3C-A939-F926656F99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3262312" y="535781"/>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511969</xdr:colOff>
      <xdr:row>1</xdr:row>
      <xdr:rowOff>83344</xdr:rowOff>
    </xdr:from>
    <xdr:to>
      <xdr:col>2</xdr:col>
      <xdr:colOff>366004</xdr:colOff>
      <xdr:row>11</xdr:row>
      <xdr:rowOff>226219</xdr:rowOff>
    </xdr:to>
    <xdr:pic>
      <xdr:nvPicPr>
        <xdr:cNvPr id="4" name="Imagen 3">
          <a:hlinkClick xmlns:r="http://schemas.openxmlformats.org/officeDocument/2006/relationships" r:id="rId2"/>
          <a:extLst>
            <a:ext uri="{FF2B5EF4-FFF2-40B4-BE49-F238E27FC236}">
              <a16:creationId xmlns:a16="http://schemas.microsoft.com/office/drawing/2014/main" id="{040DED16-7FB5-4333-8637-EA6B61FD55A1}"/>
            </a:ext>
          </a:extLst>
        </xdr:cNvPr>
        <xdr:cNvPicPr>
          <a:picLocks noChangeAspect="1"/>
        </xdr:cNvPicPr>
      </xdr:nvPicPr>
      <xdr:blipFill>
        <a:blip xmlns:r="http://schemas.openxmlformats.org/officeDocument/2006/relationships" r:embed="rId3"/>
        <a:stretch>
          <a:fillRect/>
        </a:stretch>
      </xdr:blipFill>
      <xdr:spPr>
        <a:xfrm>
          <a:off x="607219" y="297657"/>
          <a:ext cx="1842379" cy="1905000"/>
        </a:xfrm>
        <a:prstGeom prst="rect">
          <a:avLst/>
        </a:prstGeom>
        <a:noFill/>
        <a:ln w="19050">
          <a:solidFill>
            <a:schemeClr val="accent1"/>
          </a:solid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532126</xdr:colOff>
      <xdr:row>2</xdr:row>
      <xdr:rowOff>142874</xdr:rowOff>
    </xdr:from>
    <xdr:to>
      <xdr:col>2</xdr:col>
      <xdr:colOff>2297906</xdr:colOff>
      <xdr:row>9</xdr:row>
      <xdr:rowOff>39037</xdr:rowOff>
    </xdr:to>
    <xdr:pic macro="[0]!Hoja15.PETH">
      <xdr:nvPicPr>
        <xdr:cNvPr id="6" name="Imagen 5">
          <a:hlinkClick xmlns:r="http://schemas.openxmlformats.org/officeDocument/2006/relationships" r:id="rId1"/>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2"/>
        <a:stretch>
          <a:fillRect/>
        </a:stretch>
      </xdr:blipFill>
      <xdr:spPr>
        <a:xfrm>
          <a:off x="2615720" y="607218"/>
          <a:ext cx="1765780" cy="1396351"/>
        </a:xfrm>
        <a:prstGeom prst="rect">
          <a:avLst/>
        </a:prstGeom>
      </xdr:spPr>
    </xdr:pic>
    <xdr:clientData/>
  </xdr:twoCellAnchor>
  <xdr:twoCellAnchor>
    <xdr:from>
      <xdr:col>1</xdr:col>
      <xdr:colOff>47625</xdr:colOff>
      <xdr:row>0</xdr:row>
      <xdr:rowOff>107156</xdr:rowOff>
    </xdr:from>
    <xdr:to>
      <xdr:col>10</xdr:col>
      <xdr:colOff>11906</xdr:colOff>
      <xdr:row>11</xdr:row>
      <xdr:rowOff>23813</xdr:rowOff>
    </xdr:to>
    <xdr:sp macro="" textlink="">
      <xdr:nvSpPr>
        <xdr:cNvPr id="5" name="Rectángulo redondeado 4">
          <a:extLst>
            <a:ext uri="{FF2B5EF4-FFF2-40B4-BE49-F238E27FC236}">
              <a16:creationId xmlns:a16="http://schemas.microsoft.com/office/drawing/2014/main" id="{00000000-0008-0000-0300-000005000000}"/>
            </a:ext>
          </a:extLst>
        </xdr:cNvPr>
        <xdr:cNvSpPr/>
      </xdr:nvSpPr>
      <xdr:spPr>
        <a:xfrm>
          <a:off x="142875" y="107156"/>
          <a:ext cx="25753219" cy="2166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3</xdr:col>
      <xdr:colOff>773906</xdr:colOff>
      <xdr:row>2</xdr:row>
      <xdr:rowOff>238124</xdr:rowOff>
    </xdr:from>
    <xdr:to>
      <xdr:col>3</xdr:col>
      <xdr:colOff>1916906</xdr:colOff>
      <xdr:row>8</xdr:row>
      <xdr:rowOff>142765</xdr:rowOff>
    </xdr:to>
    <xdr:pic>
      <xdr:nvPicPr>
        <xdr:cNvPr id="2" name="Imagen 1" descr="Logotipo&#10;&#10;Descripción generada automáticamente">
          <a:extLst>
            <a:ext uri="{FF2B5EF4-FFF2-40B4-BE49-F238E27FC236}">
              <a16:creationId xmlns:a16="http://schemas.microsoft.com/office/drawing/2014/main" id="{87E333F8-FC76-4DC1-B939-79752ACE3AC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l="34967" t="14569" r="35603" b="16404"/>
        <a:stretch>
          <a:fillRect/>
        </a:stretch>
      </xdr:blipFill>
      <xdr:spPr bwMode="auto">
        <a:xfrm>
          <a:off x="5060156" y="702468"/>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285749</xdr:colOff>
      <xdr:row>1</xdr:row>
      <xdr:rowOff>71437</xdr:rowOff>
    </xdr:from>
    <xdr:to>
      <xdr:col>2</xdr:col>
      <xdr:colOff>139784</xdr:colOff>
      <xdr:row>10</xdr:row>
      <xdr:rowOff>47625</xdr:rowOff>
    </xdr:to>
    <xdr:pic>
      <xdr:nvPicPr>
        <xdr:cNvPr id="3" name="Imagen 2">
          <a:hlinkClick xmlns:r="http://schemas.openxmlformats.org/officeDocument/2006/relationships" r:id="rId4"/>
          <a:extLst>
            <a:ext uri="{FF2B5EF4-FFF2-40B4-BE49-F238E27FC236}">
              <a16:creationId xmlns:a16="http://schemas.microsoft.com/office/drawing/2014/main" id="{3F13729E-9AB9-4946-BA59-6D1B5CD139AC}"/>
            </a:ext>
          </a:extLst>
        </xdr:cNvPr>
        <xdr:cNvPicPr>
          <a:picLocks noChangeAspect="1"/>
        </xdr:cNvPicPr>
      </xdr:nvPicPr>
      <xdr:blipFill>
        <a:blip xmlns:r="http://schemas.openxmlformats.org/officeDocument/2006/relationships" r:embed="rId5"/>
        <a:stretch>
          <a:fillRect/>
        </a:stretch>
      </xdr:blipFill>
      <xdr:spPr>
        <a:xfrm>
          <a:off x="380999" y="285750"/>
          <a:ext cx="1842379" cy="1905000"/>
        </a:xfrm>
        <a:prstGeom prst="rect">
          <a:avLst/>
        </a:prstGeom>
        <a:noFill/>
        <a:ln w="19050">
          <a:solidFill>
            <a:schemeClr val="accent1"/>
          </a:solidFill>
        </a:ln>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59532</xdr:colOff>
      <xdr:row>0</xdr:row>
      <xdr:rowOff>95250</xdr:rowOff>
    </xdr:from>
    <xdr:to>
      <xdr:col>10</xdr:col>
      <xdr:colOff>0</xdr:colOff>
      <xdr:row>11</xdr:row>
      <xdr:rowOff>11907</xdr:rowOff>
    </xdr:to>
    <xdr:sp macro="" textlink="">
      <xdr:nvSpPr>
        <xdr:cNvPr id="5" name="Rectángulo redondeado 4">
          <a:extLst>
            <a:ext uri="{FF2B5EF4-FFF2-40B4-BE49-F238E27FC236}">
              <a16:creationId xmlns:a16="http://schemas.microsoft.com/office/drawing/2014/main" id="{00000000-0008-0000-0400-000005000000}"/>
            </a:ext>
          </a:extLst>
        </xdr:cNvPr>
        <xdr:cNvSpPr/>
      </xdr:nvSpPr>
      <xdr:spPr>
        <a:xfrm>
          <a:off x="154782" y="95250"/>
          <a:ext cx="22348030" cy="2166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3</xdr:col>
      <xdr:colOff>1178719</xdr:colOff>
      <xdr:row>2</xdr:row>
      <xdr:rowOff>119062</xdr:rowOff>
    </xdr:from>
    <xdr:to>
      <xdr:col>3</xdr:col>
      <xdr:colOff>2321719</xdr:colOff>
      <xdr:row>8</xdr:row>
      <xdr:rowOff>42753</xdr:rowOff>
    </xdr:to>
    <xdr:pic>
      <xdr:nvPicPr>
        <xdr:cNvPr id="2" name="Imagen 1" descr="Logotipo&#10;&#10;Descripción generada automáticamente">
          <a:extLst>
            <a:ext uri="{FF2B5EF4-FFF2-40B4-BE49-F238E27FC236}">
              <a16:creationId xmlns:a16="http://schemas.microsoft.com/office/drawing/2014/main" id="{C0B0A6A8-F9F2-435B-8190-E805E54F57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5131594" y="547687"/>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309562</xdr:colOff>
      <xdr:row>0</xdr:row>
      <xdr:rowOff>202406</xdr:rowOff>
    </xdr:from>
    <xdr:to>
      <xdr:col>2</xdr:col>
      <xdr:colOff>163597</xdr:colOff>
      <xdr:row>9</xdr:row>
      <xdr:rowOff>178593</xdr:rowOff>
    </xdr:to>
    <xdr:pic>
      <xdr:nvPicPr>
        <xdr:cNvPr id="6" name="Imagen 5">
          <a:hlinkClick xmlns:r="http://schemas.openxmlformats.org/officeDocument/2006/relationships" r:id="rId2"/>
          <a:extLst>
            <a:ext uri="{FF2B5EF4-FFF2-40B4-BE49-F238E27FC236}">
              <a16:creationId xmlns:a16="http://schemas.microsoft.com/office/drawing/2014/main" id="{B8220EB6-884B-4728-8757-249A58C64495}"/>
            </a:ext>
          </a:extLst>
        </xdr:cNvPr>
        <xdr:cNvPicPr>
          <a:picLocks noChangeAspect="1"/>
        </xdr:cNvPicPr>
      </xdr:nvPicPr>
      <xdr:blipFill>
        <a:blip xmlns:r="http://schemas.openxmlformats.org/officeDocument/2006/relationships" r:embed="rId3"/>
        <a:stretch>
          <a:fillRect/>
        </a:stretch>
      </xdr:blipFill>
      <xdr:spPr>
        <a:xfrm>
          <a:off x="404812" y="202406"/>
          <a:ext cx="1842379" cy="1905000"/>
        </a:xfrm>
        <a:prstGeom prst="rect">
          <a:avLst/>
        </a:prstGeom>
        <a:noFill/>
        <a:ln w="19050">
          <a:solidFill>
            <a:schemeClr val="accent1"/>
          </a:solidFill>
        </a:ln>
      </xdr:spPr>
    </xdr:pic>
    <xdr:clientData/>
  </xdr:twoCellAnchor>
  <xdr:twoCellAnchor editAs="oneCell">
    <xdr:from>
      <xdr:col>2</xdr:col>
      <xdr:colOff>583406</xdr:colOff>
      <xdr:row>2</xdr:row>
      <xdr:rowOff>23813</xdr:rowOff>
    </xdr:from>
    <xdr:to>
      <xdr:col>2</xdr:col>
      <xdr:colOff>2349186</xdr:colOff>
      <xdr:row>8</xdr:row>
      <xdr:rowOff>134289</xdr:rowOff>
    </xdr:to>
    <xdr:pic macro="[0]!Hoja15.PETH">
      <xdr:nvPicPr>
        <xdr:cNvPr id="7" name="Imagen 6">
          <a:hlinkClick xmlns:r="http://schemas.openxmlformats.org/officeDocument/2006/relationships" r:id="rId4"/>
          <a:extLst>
            <a:ext uri="{FF2B5EF4-FFF2-40B4-BE49-F238E27FC236}">
              <a16:creationId xmlns:a16="http://schemas.microsoft.com/office/drawing/2014/main" id="{4121C2AD-6F6A-4A74-89C3-067F3D59D147}"/>
            </a:ext>
          </a:extLst>
        </xdr:cNvPr>
        <xdr:cNvPicPr>
          <a:picLocks noChangeAspect="1"/>
        </xdr:cNvPicPr>
      </xdr:nvPicPr>
      <xdr:blipFill>
        <a:blip xmlns:r="http://schemas.openxmlformats.org/officeDocument/2006/relationships" r:embed="rId5"/>
        <a:stretch>
          <a:fillRect/>
        </a:stretch>
      </xdr:blipFill>
      <xdr:spPr>
        <a:xfrm>
          <a:off x="2667000" y="452438"/>
          <a:ext cx="1765780" cy="1396351"/>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1</xdr:col>
      <xdr:colOff>130967</xdr:colOff>
      <xdr:row>0</xdr:row>
      <xdr:rowOff>142876</xdr:rowOff>
    </xdr:from>
    <xdr:to>
      <xdr:col>10</xdr:col>
      <xdr:colOff>23811</xdr:colOff>
      <xdr:row>11</xdr:row>
      <xdr:rowOff>59533</xdr:rowOff>
    </xdr:to>
    <xdr:sp macro="" textlink="">
      <xdr:nvSpPr>
        <xdr:cNvPr id="5" name="Rectángulo redondeado 4">
          <a:extLst>
            <a:ext uri="{FF2B5EF4-FFF2-40B4-BE49-F238E27FC236}">
              <a16:creationId xmlns:a16="http://schemas.microsoft.com/office/drawing/2014/main" id="{00000000-0008-0000-0600-000005000000}"/>
            </a:ext>
          </a:extLst>
        </xdr:cNvPr>
        <xdr:cNvSpPr/>
      </xdr:nvSpPr>
      <xdr:spPr>
        <a:xfrm>
          <a:off x="226217" y="142876"/>
          <a:ext cx="24300657" cy="2166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3</xdr:col>
      <xdr:colOff>1143000</xdr:colOff>
      <xdr:row>1</xdr:row>
      <xdr:rowOff>166687</xdr:rowOff>
    </xdr:from>
    <xdr:to>
      <xdr:col>3</xdr:col>
      <xdr:colOff>2286000</xdr:colOff>
      <xdr:row>7</xdr:row>
      <xdr:rowOff>161816</xdr:rowOff>
    </xdr:to>
    <xdr:pic>
      <xdr:nvPicPr>
        <xdr:cNvPr id="2" name="Imagen 1" descr="Logotipo&#10;&#10;Descripción generada automáticamente">
          <a:extLst>
            <a:ext uri="{FF2B5EF4-FFF2-40B4-BE49-F238E27FC236}">
              <a16:creationId xmlns:a16="http://schemas.microsoft.com/office/drawing/2014/main" id="{F9E87ED1-FD05-4412-869E-3AFDB79A78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4750594" y="381000"/>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464344</xdr:colOff>
      <xdr:row>1</xdr:row>
      <xdr:rowOff>71437</xdr:rowOff>
    </xdr:from>
    <xdr:to>
      <xdr:col>2</xdr:col>
      <xdr:colOff>318379</xdr:colOff>
      <xdr:row>10</xdr:row>
      <xdr:rowOff>154781</xdr:rowOff>
    </xdr:to>
    <xdr:pic>
      <xdr:nvPicPr>
        <xdr:cNvPr id="3" name="Imagen 2">
          <a:hlinkClick xmlns:r="http://schemas.openxmlformats.org/officeDocument/2006/relationships" r:id="rId2"/>
          <a:extLst>
            <a:ext uri="{FF2B5EF4-FFF2-40B4-BE49-F238E27FC236}">
              <a16:creationId xmlns:a16="http://schemas.microsoft.com/office/drawing/2014/main" id="{2046052B-404D-4087-ABF2-38D228CAD406}"/>
            </a:ext>
          </a:extLst>
        </xdr:cNvPr>
        <xdr:cNvPicPr>
          <a:picLocks noChangeAspect="1"/>
        </xdr:cNvPicPr>
      </xdr:nvPicPr>
      <xdr:blipFill>
        <a:blip xmlns:r="http://schemas.openxmlformats.org/officeDocument/2006/relationships" r:embed="rId3"/>
        <a:stretch>
          <a:fillRect/>
        </a:stretch>
      </xdr:blipFill>
      <xdr:spPr>
        <a:xfrm>
          <a:off x="559594" y="285750"/>
          <a:ext cx="1842379" cy="1905000"/>
        </a:xfrm>
        <a:prstGeom prst="rect">
          <a:avLst/>
        </a:prstGeom>
        <a:noFill/>
        <a:ln w="19050">
          <a:solidFill>
            <a:schemeClr val="accent1"/>
          </a:solidFill>
        </a:ln>
      </xdr:spPr>
    </xdr:pic>
    <xdr:clientData/>
  </xdr:twoCellAnchor>
  <xdr:twoCellAnchor editAs="oneCell">
    <xdr:from>
      <xdr:col>2</xdr:col>
      <xdr:colOff>988219</xdr:colOff>
      <xdr:row>2</xdr:row>
      <xdr:rowOff>71438</xdr:rowOff>
    </xdr:from>
    <xdr:to>
      <xdr:col>2</xdr:col>
      <xdr:colOff>2753999</xdr:colOff>
      <xdr:row>9</xdr:row>
      <xdr:rowOff>50945</xdr:rowOff>
    </xdr:to>
    <xdr:pic macro="[0]!Hoja15.PETH">
      <xdr:nvPicPr>
        <xdr:cNvPr id="7" name="Imagen 6">
          <a:hlinkClick xmlns:r="http://schemas.openxmlformats.org/officeDocument/2006/relationships" r:id="rId4"/>
          <a:extLst>
            <a:ext uri="{FF2B5EF4-FFF2-40B4-BE49-F238E27FC236}">
              <a16:creationId xmlns:a16="http://schemas.microsoft.com/office/drawing/2014/main" id="{CB1E49DA-1478-4F06-B158-81AA7BE23694}"/>
            </a:ext>
          </a:extLst>
        </xdr:cNvPr>
        <xdr:cNvPicPr>
          <a:picLocks noChangeAspect="1"/>
        </xdr:cNvPicPr>
      </xdr:nvPicPr>
      <xdr:blipFill>
        <a:blip xmlns:r="http://schemas.openxmlformats.org/officeDocument/2006/relationships" r:embed="rId5"/>
        <a:stretch>
          <a:fillRect/>
        </a:stretch>
      </xdr:blipFill>
      <xdr:spPr>
        <a:xfrm>
          <a:off x="3071813" y="488157"/>
          <a:ext cx="1765780" cy="1396351"/>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1</xdr:col>
      <xdr:colOff>47625</xdr:colOff>
      <xdr:row>0</xdr:row>
      <xdr:rowOff>142878</xdr:rowOff>
    </xdr:from>
    <xdr:to>
      <xdr:col>10</xdr:col>
      <xdr:colOff>35719</xdr:colOff>
      <xdr:row>11</xdr:row>
      <xdr:rowOff>59535</xdr:rowOff>
    </xdr:to>
    <xdr:sp macro="" textlink="">
      <xdr:nvSpPr>
        <xdr:cNvPr id="6" name="Rectángulo redondeado 5">
          <a:extLst>
            <a:ext uri="{FF2B5EF4-FFF2-40B4-BE49-F238E27FC236}">
              <a16:creationId xmlns:a16="http://schemas.microsoft.com/office/drawing/2014/main" id="{00000000-0008-0000-0700-000006000000}"/>
            </a:ext>
          </a:extLst>
        </xdr:cNvPr>
        <xdr:cNvSpPr/>
      </xdr:nvSpPr>
      <xdr:spPr>
        <a:xfrm>
          <a:off x="142875" y="142878"/>
          <a:ext cx="23514844" cy="2166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3</xdr:col>
      <xdr:colOff>511969</xdr:colOff>
      <xdr:row>2</xdr:row>
      <xdr:rowOff>35719</xdr:rowOff>
    </xdr:from>
    <xdr:to>
      <xdr:col>3</xdr:col>
      <xdr:colOff>1654969</xdr:colOff>
      <xdr:row>8</xdr:row>
      <xdr:rowOff>30848</xdr:rowOff>
    </xdr:to>
    <xdr:pic>
      <xdr:nvPicPr>
        <xdr:cNvPr id="2" name="Imagen 1" descr="Logotipo&#10;&#10;Descripción generada automáticamente">
          <a:extLst>
            <a:ext uri="{FF2B5EF4-FFF2-40B4-BE49-F238E27FC236}">
              <a16:creationId xmlns:a16="http://schemas.microsoft.com/office/drawing/2014/main" id="{9CF3A506-1605-4B1B-88A9-7CCCB42539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4905375" y="440532"/>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285750</xdr:colOff>
      <xdr:row>1</xdr:row>
      <xdr:rowOff>23812</xdr:rowOff>
    </xdr:from>
    <xdr:to>
      <xdr:col>2</xdr:col>
      <xdr:colOff>139785</xdr:colOff>
      <xdr:row>10</xdr:row>
      <xdr:rowOff>107156</xdr:rowOff>
    </xdr:to>
    <xdr:pic>
      <xdr:nvPicPr>
        <xdr:cNvPr id="3" name="Imagen 2">
          <a:hlinkClick xmlns:r="http://schemas.openxmlformats.org/officeDocument/2006/relationships" r:id="rId2"/>
          <a:extLst>
            <a:ext uri="{FF2B5EF4-FFF2-40B4-BE49-F238E27FC236}">
              <a16:creationId xmlns:a16="http://schemas.microsoft.com/office/drawing/2014/main" id="{B27CB9DB-4C98-49E9-A889-A1584530BF9B}"/>
            </a:ext>
          </a:extLst>
        </xdr:cNvPr>
        <xdr:cNvPicPr>
          <a:picLocks noChangeAspect="1"/>
        </xdr:cNvPicPr>
      </xdr:nvPicPr>
      <xdr:blipFill>
        <a:blip xmlns:r="http://schemas.openxmlformats.org/officeDocument/2006/relationships" r:embed="rId3"/>
        <a:stretch>
          <a:fillRect/>
        </a:stretch>
      </xdr:blipFill>
      <xdr:spPr>
        <a:xfrm>
          <a:off x="381000" y="238125"/>
          <a:ext cx="1842379" cy="1905000"/>
        </a:xfrm>
        <a:prstGeom prst="rect">
          <a:avLst/>
        </a:prstGeom>
        <a:noFill/>
        <a:ln w="19050">
          <a:solidFill>
            <a:schemeClr val="accent1"/>
          </a:solidFill>
        </a:ln>
      </xdr:spPr>
    </xdr:pic>
    <xdr:clientData/>
  </xdr:twoCellAnchor>
  <xdr:twoCellAnchor editAs="oneCell">
    <xdr:from>
      <xdr:col>2</xdr:col>
      <xdr:colOff>726281</xdr:colOff>
      <xdr:row>1</xdr:row>
      <xdr:rowOff>190500</xdr:rowOff>
    </xdr:from>
    <xdr:to>
      <xdr:col>2</xdr:col>
      <xdr:colOff>2492061</xdr:colOff>
      <xdr:row>8</xdr:row>
      <xdr:rowOff>170008</xdr:rowOff>
    </xdr:to>
    <xdr:pic macro="[0]!Hoja15.PETH">
      <xdr:nvPicPr>
        <xdr:cNvPr id="7" name="Imagen 6">
          <a:hlinkClick xmlns:r="http://schemas.openxmlformats.org/officeDocument/2006/relationships" r:id="rId4"/>
          <a:extLst>
            <a:ext uri="{FF2B5EF4-FFF2-40B4-BE49-F238E27FC236}">
              <a16:creationId xmlns:a16="http://schemas.microsoft.com/office/drawing/2014/main" id="{5029F632-95F3-4376-A2EA-C9B1EC420B97}"/>
            </a:ext>
          </a:extLst>
        </xdr:cNvPr>
        <xdr:cNvPicPr>
          <a:picLocks noChangeAspect="1"/>
        </xdr:cNvPicPr>
      </xdr:nvPicPr>
      <xdr:blipFill>
        <a:blip xmlns:r="http://schemas.openxmlformats.org/officeDocument/2006/relationships" r:embed="rId5"/>
        <a:stretch>
          <a:fillRect/>
        </a:stretch>
      </xdr:blipFill>
      <xdr:spPr>
        <a:xfrm>
          <a:off x="2809875" y="404813"/>
          <a:ext cx="1765780" cy="1396351"/>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1</xdr:col>
      <xdr:colOff>71438</xdr:colOff>
      <xdr:row>0</xdr:row>
      <xdr:rowOff>154782</xdr:rowOff>
    </xdr:from>
    <xdr:to>
      <xdr:col>10</xdr:col>
      <xdr:colOff>35718</xdr:colOff>
      <xdr:row>10</xdr:row>
      <xdr:rowOff>71439</xdr:rowOff>
    </xdr:to>
    <xdr:sp macro="" textlink="">
      <xdr:nvSpPr>
        <xdr:cNvPr id="6" name="Rectángulo redondeado 5">
          <a:extLst>
            <a:ext uri="{FF2B5EF4-FFF2-40B4-BE49-F238E27FC236}">
              <a16:creationId xmlns:a16="http://schemas.microsoft.com/office/drawing/2014/main" id="{00000000-0008-0000-0800-000006000000}"/>
            </a:ext>
          </a:extLst>
        </xdr:cNvPr>
        <xdr:cNvSpPr/>
      </xdr:nvSpPr>
      <xdr:spPr>
        <a:xfrm>
          <a:off x="166688" y="154782"/>
          <a:ext cx="32765999" cy="2166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2</xdr:col>
      <xdr:colOff>2583655</xdr:colOff>
      <xdr:row>2</xdr:row>
      <xdr:rowOff>142875</xdr:rowOff>
    </xdr:from>
    <xdr:to>
      <xdr:col>3</xdr:col>
      <xdr:colOff>1012030</xdr:colOff>
      <xdr:row>7</xdr:row>
      <xdr:rowOff>42753</xdr:rowOff>
    </xdr:to>
    <xdr:pic>
      <xdr:nvPicPr>
        <xdr:cNvPr id="2" name="Imagen 1" descr="Logotipo&#10;&#10;Descripción generada automáticamente">
          <a:extLst>
            <a:ext uri="{FF2B5EF4-FFF2-40B4-BE49-F238E27FC236}">
              <a16:creationId xmlns:a16="http://schemas.microsoft.com/office/drawing/2014/main" id="{E991513B-EC07-4F0A-92FA-BEA96AF0EE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4667249" y="619125"/>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357187</xdr:colOff>
      <xdr:row>1</xdr:row>
      <xdr:rowOff>178594</xdr:rowOff>
    </xdr:from>
    <xdr:to>
      <xdr:col>2</xdr:col>
      <xdr:colOff>211222</xdr:colOff>
      <xdr:row>8</xdr:row>
      <xdr:rowOff>250032</xdr:rowOff>
    </xdr:to>
    <xdr:pic>
      <xdr:nvPicPr>
        <xdr:cNvPr id="3" name="Imagen 2">
          <a:hlinkClick xmlns:r="http://schemas.openxmlformats.org/officeDocument/2006/relationships" r:id="rId2"/>
          <a:extLst>
            <a:ext uri="{FF2B5EF4-FFF2-40B4-BE49-F238E27FC236}">
              <a16:creationId xmlns:a16="http://schemas.microsoft.com/office/drawing/2014/main" id="{5E7211F4-3A64-45E7-98D7-19BA75196455}"/>
            </a:ext>
          </a:extLst>
        </xdr:cNvPr>
        <xdr:cNvPicPr>
          <a:picLocks noChangeAspect="1"/>
        </xdr:cNvPicPr>
      </xdr:nvPicPr>
      <xdr:blipFill>
        <a:blip xmlns:r="http://schemas.openxmlformats.org/officeDocument/2006/relationships" r:embed="rId3"/>
        <a:stretch>
          <a:fillRect/>
        </a:stretch>
      </xdr:blipFill>
      <xdr:spPr>
        <a:xfrm>
          <a:off x="452437" y="392907"/>
          <a:ext cx="1842379" cy="1905000"/>
        </a:xfrm>
        <a:prstGeom prst="rect">
          <a:avLst/>
        </a:prstGeom>
        <a:noFill/>
        <a:ln w="19050">
          <a:solidFill>
            <a:schemeClr val="accent1"/>
          </a:solidFill>
        </a:ln>
      </xdr:spPr>
    </xdr:pic>
    <xdr:clientData/>
  </xdr:twoCellAnchor>
  <xdr:twoCellAnchor editAs="oneCell">
    <xdr:from>
      <xdr:col>2</xdr:col>
      <xdr:colOff>571499</xdr:colOff>
      <xdr:row>2</xdr:row>
      <xdr:rowOff>107157</xdr:rowOff>
    </xdr:from>
    <xdr:to>
      <xdr:col>2</xdr:col>
      <xdr:colOff>2337279</xdr:colOff>
      <xdr:row>7</xdr:row>
      <xdr:rowOff>193820</xdr:rowOff>
    </xdr:to>
    <xdr:pic macro="[0]!Hoja15.PETH">
      <xdr:nvPicPr>
        <xdr:cNvPr id="7" name="Imagen 6">
          <a:hlinkClick xmlns:r="http://schemas.openxmlformats.org/officeDocument/2006/relationships" r:id="rId4"/>
          <a:extLst>
            <a:ext uri="{FF2B5EF4-FFF2-40B4-BE49-F238E27FC236}">
              <a16:creationId xmlns:a16="http://schemas.microsoft.com/office/drawing/2014/main" id="{4A36423B-3DEC-4FDC-8AB9-C89A5213BF2A}"/>
            </a:ext>
          </a:extLst>
        </xdr:cNvPr>
        <xdr:cNvPicPr>
          <a:picLocks noChangeAspect="1"/>
        </xdr:cNvPicPr>
      </xdr:nvPicPr>
      <xdr:blipFill>
        <a:blip xmlns:r="http://schemas.openxmlformats.org/officeDocument/2006/relationships" r:embed="rId5"/>
        <a:stretch>
          <a:fillRect/>
        </a:stretch>
      </xdr:blipFill>
      <xdr:spPr>
        <a:xfrm>
          <a:off x="2655093" y="583407"/>
          <a:ext cx="1765780" cy="1396351"/>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0</xdr:col>
      <xdr:colOff>0</xdr:colOff>
      <xdr:row>0</xdr:row>
      <xdr:rowOff>57150</xdr:rowOff>
    </xdr:from>
    <xdr:to>
      <xdr:col>11</xdr:col>
      <xdr:colOff>361950</xdr:colOff>
      <xdr:row>9</xdr:row>
      <xdr:rowOff>0</xdr:rowOff>
    </xdr:to>
    <xdr:sp macro="" textlink="">
      <xdr:nvSpPr>
        <xdr:cNvPr id="53" name="Rectángulo redondeado 52">
          <a:extLst>
            <a:ext uri="{FF2B5EF4-FFF2-40B4-BE49-F238E27FC236}">
              <a16:creationId xmlns:a16="http://schemas.microsoft.com/office/drawing/2014/main" id="{00000000-0008-0000-0900-000035000000}"/>
            </a:ext>
          </a:extLst>
        </xdr:cNvPr>
        <xdr:cNvSpPr/>
      </xdr:nvSpPr>
      <xdr:spPr>
        <a:xfrm>
          <a:off x="19050" y="57150"/>
          <a:ext cx="11010900" cy="2028825"/>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9</xdr:col>
      <xdr:colOff>457200</xdr:colOff>
      <xdr:row>2</xdr:row>
      <xdr:rowOff>35719</xdr:rowOff>
    </xdr:from>
    <xdr:to>
      <xdr:col>10</xdr:col>
      <xdr:colOff>219075</xdr:colOff>
      <xdr:row>7</xdr:row>
      <xdr:rowOff>54660</xdr:rowOff>
    </xdr:to>
    <xdr:pic>
      <xdr:nvPicPr>
        <xdr:cNvPr id="2" name="Imagen 1" descr="Logotipo&#10;&#10;Descripción generada automáticamente">
          <a:extLst>
            <a:ext uri="{FF2B5EF4-FFF2-40B4-BE49-F238E27FC236}">
              <a16:creationId xmlns:a16="http://schemas.microsoft.com/office/drawing/2014/main" id="{8EF6AB7A-C14D-4178-B835-E113D66D64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14135100" y="502444"/>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333375</xdr:colOff>
      <xdr:row>0</xdr:row>
      <xdr:rowOff>130969</xdr:rowOff>
    </xdr:from>
    <xdr:to>
      <xdr:col>2</xdr:col>
      <xdr:colOff>4847</xdr:colOff>
      <xdr:row>8</xdr:row>
      <xdr:rowOff>87313</xdr:rowOff>
    </xdr:to>
    <xdr:pic>
      <xdr:nvPicPr>
        <xdr:cNvPr id="3" name="Imagen 2">
          <a:hlinkClick xmlns:r="http://schemas.openxmlformats.org/officeDocument/2006/relationships" r:id="rId2"/>
          <a:extLst>
            <a:ext uri="{FF2B5EF4-FFF2-40B4-BE49-F238E27FC236}">
              <a16:creationId xmlns:a16="http://schemas.microsoft.com/office/drawing/2014/main" id="{D8E65E6C-427A-4F07-A826-F10723462B2B}"/>
            </a:ext>
          </a:extLst>
        </xdr:cNvPr>
        <xdr:cNvPicPr>
          <a:picLocks noChangeAspect="1"/>
        </xdr:cNvPicPr>
      </xdr:nvPicPr>
      <xdr:blipFill>
        <a:blip xmlns:r="http://schemas.openxmlformats.org/officeDocument/2006/relationships" r:embed="rId3"/>
        <a:stretch>
          <a:fillRect/>
        </a:stretch>
      </xdr:blipFill>
      <xdr:spPr>
        <a:xfrm>
          <a:off x="333375" y="130969"/>
          <a:ext cx="1838410" cy="1849438"/>
        </a:xfrm>
        <a:prstGeom prst="rect">
          <a:avLst/>
        </a:prstGeom>
        <a:noFill/>
        <a:ln w="19050">
          <a:solidFill>
            <a:schemeClr val="accent1"/>
          </a:solidFill>
        </a:ln>
      </xdr:spPr>
    </xdr:pic>
    <xdr:clientData/>
  </xdr:twoCellAnchor>
</xdr:wsDr>
</file>

<file path=xl/drawings/drawing12.xml><?xml version="1.0" encoding="utf-8"?>
<xdr:wsDr xmlns:xdr="http://schemas.openxmlformats.org/drawingml/2006/spreadsheetDrawing" xmlns:a="http://schemas.openxmlformats.org/drawingml/2006/main">
  <xdr:twoCellAnchor>
    <xdr:from>
      <xdr:col>1</xdr:col>
      <xdr:colOff>59531</xdr:colOff>
      <xdr:row>0</xdr:row>
      <xdr:rowOff>154781</xdr:rowOff>
    </xdr:from>
    <xdr:to>
      <xdr:col>10</xdr:col>
      <xdr:colOff>226218</xdr:colOff>
      <xdr:row>12</xdr:row>
      <xdr:rowOff>71438</xdr:rowOff>
    </xdr:to>
    <xdr:sp macro="" textlink="">
      <xdr:nvSpPr>
        <xdr:cNvPr id="4" name="Rectángulo redondeado 3">
          <a:extLst>
            <a:ext uri="{FF2B5EF4-FFF2-40B4-BE49-F238E27FC236}">
              <a16:creationId xmlns:a16="http://schemas.microsoft.com/office/drawing/2014/main" id="{00000000-0008-0000-0A00-000004000000}"/>
            </a:ext>
          </a:extLst>
        </xdr:cNvPr>
        <xdr:cNvSpPr/>
      </xdr:nvSpPr>
      <xdr:spPr>
        <a:xfrm>
          <a:off x="154781" y="154781"/>
          <a:ext cx="21145500" cy="2166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2</xdr:col>
      <xdr:colOff>1762125</xdr:colOff>
      <xdr:row>3</xdr:row>
      <xdr:rowOff>23813</xdr:rowOff>
    </xdr:from>
    <xdr:to>
      <xdr:col>2</xdr:col>
      <xdr:colOff>2905125</xdr:colOff>
      <xdr:row>10</xdr:row>
      <xdr:rowOff>66566</xdr:rowOff>
    </xdr:to>
    <xdr:pic>
      <xdr:nvPicPr>
        <xdr:cNvPr id="2" name="Imagen 1" descr="Logotipo&#10;&#10;Descripción generada automáticamente">
          <a:extLst>
            <a:ext uri="{FF2B5EF4-FFF2-40B4-BE49-F238E27FC236}">
              <a16:creationId xmlns:a16="http://schemas.microsoft.com/office/drawing/2014/main" id="{4E17F42E-F056-486B-8641-6E82B3BCB8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3845719" y="595313"/>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404812</xdr:colOff>
      <xdr:row>1</xdr:row>
      <xdr:rowOff>130968</xdr:rowOff>
    </xdr:from>
    <xdr:to>
      <xdr:col>2</xdr:col>
      <xdr:colOff>258847</xdr:colOff>
      <xdr:row>11</xdr:row>
      <xdr:rowOff>273843</xdr:rowOff>
    </xdr:to>
    <xdr:pic>
      <xdr:nvPicPr>
        <xdr:cNvPr id="5" name="Imagen 4">
          <a:hlinkClick xmlns:r="http://schemas.openxmlformats.org/officeDocument/2006/relationships" r:id="rId2"/>
          <a:extLst>
            <a:ext uri="{FF2B5EF4-FFF2-40B4-BE49-F238E27FC236}">
              <a16:creationId xmlns:a16="http://schemas.microsoft.com/office/drawing/2014/main" id="{CB72FB28-1094-4D04-A674-0F995E07D90F}"/>
            </a:ext>
          </a:extLst>
        </xdr:cNvPr>
        <xdr:cNvPicPr>
          <a:picLocks noChangeAspect="1"/>
        </xdr:cNvPicPr>
      </xdr:nvPicPr>
      <xdr:blipFill>
        <a:blip xmlns:r="http://schemas.openxmlformats.org/officeDocument/2006/relationships" r:embed="rId3"/>
        <a:stretch>
          <a:fillRect/>
        </a:stretch>
      </xdr:blipFill>
      <xdr:spPr>
        <a:xfrm>
          <a:off x="500062" y="345281"/>
          <a:ext cx="1842379" cy="1905000"/>
        </a:xfrm>
        <a:prstGeom prst="rect">
          <a:avLst/>
        </a:prstGeom>
        <a:noFill/>
        <a:ln w="19050">
          <a:solidFill>
            <a:schemeClr val="accent1"/>
          </a:solidFill>
        </a:ln>
      </xdr:spPr>
    </xdr:pic>
    <xdr:clientData/>
  </xdr:twoCellAnchor>
  <xdr:twoCellAnchor>
    <xdr:from>
      <xdr:col>2</xdr:col>
      <xdr:colOff>323850</xdr:colOff>
      <xdr:row>10</xdr:row>
      <xdr:rowOff>76200</xdr:rowOff>
    </xdr:from>
    <xdr:to>
      <xdr:col>3</xdr:col>
      <xdr:colOff>714375</xdr:colOff>
      <xdr:row>11</xdr:row>
      <xdr:rowOff>295275</xdr:rowOff>
    </xdr:to>
    <xdr:grpSp>
      <xdr:nvGrpSpPr>
        <xdr:cNvPr id="3" name="Grupo 2">
          <a:hlinkClick xmlns:r="http://schemas.openxmlformats.org/officeDocument/2006/relationships" r:id="rId4"/>
          <a:extLst>
            <a:ext uri="{FF2B5EF4-FFF2-40B4-BE49-F238E27FC236}">
              <a16:creationId xmlns:a16="http://schemas.microsoft.com/office/drawing/2014/main" id="{C62CB2C7-DFEB-4116-8580-389B49A21123}"/>
            </a:ext>
          </a:extLst>
        </xdr:cNvPr>
        <xdr:cNvGrpSpPr/>
      </xdr:nvGrpSpPr>
      <xdr:grpSpPr>
        <a:xfrm>
          <a:off x="2409825" y="1857375"/>
          <a:ext cx="4352925" cy="457200"/>
          <a:chOff x="5181600" y="4991100"/>
          <a:chExt cx="1866900" cy="800100"/>
        </a:xfrm>
        <a:solidFill>
          <a:srgbClr val="B28D42"/>
        </a:solidFill>
      </xdr:grpSpPr>
      <xdr:sp macro="" textlink="">
        <xdr:nvSpPr>
          <xdr:cNvPr id="6" name="Rectángulo: esquinas redondeadas 5">
            <a:extLst>
              <a:ext uri="{FF2B5EF4-FFF2-40B4-BE49-F238E27FC236}">
                <a16:creationId xmlns:a16="http://schemas.microsoft.com/office/drawing/2014/main" id="{00C3CDF5-433F-BB62-B8A2-1BC5A0DA724B}"/>
              </a:ext>
            </a:extLst>
          </xdr:cNvPr>
          <xdr:cNvSpPr/>
        </xdr:nvSpPr>
        <xdr:spPr>
          <a:xfrm>
            <a:off x="5181600" y="4991100"/>
            <a:ext cx="1866900" cy="800100"/>
          </a:xfrm>
          <a:prstGeom prst="roundRect">
            <a:avLst/>
          </a:prstGeom>
          <a:grpFill/>
          <a:ln>
            <a:solidFill>
              <a:schemeClr val="accent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200"/>
          </a:p>
        </xdr:txBody>
      </xdr:sp>
      <xdr:sp macro="" textlink="">
        <xdr:nvSpPr>
          <xdr:cNvPr id="7" name="TextBox 121">
            <a:extLst>
              <a:ext uri="{FF2B5EF4-FFF2-40B4-BE49-F238E27FC236}">
                <a16:creationId xmlns:a16="http://schemas.microsoft.com/office/drawing/2014/main" id="{99A54BEC-39E5-9027-05FC-47DF1D3FD4E1}"/>
              </a:ext>
            </a:extLst>
          </xdr:cNvPr>
          <xdr:cNvSpPr txBox="1"/>
        </xdr:nvSpPr>
        <xdr:spPr>
          <a:xfrm>
            <a:off x="5350550" y="5105188"/>
            <a:ext cx="1608142" cy="538924"/>
          </a:xfrm>
          <a:prstGeom prst="rect">
            <a:avLst/>
          </a:prstGeom>
          <a:grp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600" b="1" kern="0">
                <a:solidFill>
                  <a:schemeClr val="bg1"/>
                </a:solidFill>
                <a:latin typeface="Montserrat" pitchFamily="2" charset="0"/>
                <a:cs typeface="Arial" pitchFamily="34" charset="0"/>
              </a:rPr>
              <a:t>Ver documento PETI 2025 - 2030</a:t>
            </a:r>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56029</xdr:colOff>
      <xdr:row>0</xdr:row>
      <xdr:rowOff>89647</xdr:rowOff>
    </xdr:from>
    <xdr:to>
      <xdr:col>7</xdr:col>
      <xdr:colOff>56029</xdr:colOff>
      <xdr:row>11</xdr:row>
      <xdr:rowOff>317967</xdr:rowOff>
    </xdr:to>
    <xdr:sp macro="" textlink="">
      <xdr:nvSpPr>
        <xdr:cNvPr id="5" name="Rectángulo redondeado 4">
          <a:extLst>
            <a:ext uri="{FF2B5EF4-FFF2-40B4-BE49-F238E27FC236}">
              <a16:creationId xmlns:a16="http://schemas.microsoft.com/office/drawing/2014/main" id="{00000000-0008-0000-0B00-000005000000}"/>
            </a:ext>
          </a:extLst>
        </xdr:cNvPr>
        <xdr:cNvSpPr/>
      </xdr:nvSpPr>
      <xdr:spPr>
        <a:xfrm>
          <a:off x="156882" y="89647"/>
          <a:ext cx="14668500" cy="2166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2</xdr:col>
      <xdr:colOff>1098176</xdr:colOff>
      <xdr:row>2</xdr:row>
      <xdr:rowOff>78441</xdr:rowOff>
    </xdr:from>
    <xdr:to>
      <xdr:col>2</xdr:col>
      <xdr:colOff>2241176</xdr:colOff>
      <xdr:row>9</xdr:row>
      <xdr:rowOff>111390</xdr:rowOff>
    </xdr:to>
    <xdr:pic>
      <xdr:nvPicPr>
        <xdr:cNvPr id="2" name="Imagen 1" descr="Logotipo&#10;&#10;Descripción generada automáticamente">
          <a:extLst>
            <a:ext uri="{FF2B5EF4-FFF2-40B4-BE49-F238E27FC236}">
              <a16:creationId xmlns:a16="http://schemas.microsoft.com/office/drawing/2014/main" id="{DDE9FA26-6266-4FE4-9C56-03993BEB4B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3115235" y="493059"/>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336176</xdr:colOff>
      <xdr:row>0</xdr:row>
      <xdr:rowOff>212911</xdr:rowOff>
    </xdr:from>
    <xdr:to>
      <xdr:col>2</xdr:col>
      <xdr:colOff>262349</xdr:colOff>
      <xdr:row>11</xdr:row>
      <xdr:rowOff>123264</xdr:rowOff>
    </xdr:to>
    <xdr:pic>
      <xdr:nvPicPr>
        <xdr:cNvPr id="4" name="Imagen 3">
          <a:hlinkClick xmlns:r="http://schemas.openxmlformats.org/officeDocument/2006/relationships" r:id="rId2"/>
          <a:extLst>
            <a:ext uri="{FF2B5EF4-FFF2-40B4-BE49-F238E27FC236}">
              <a16:creationId xmlns:a16="http://schemas.microsoft.com/office/drawing/2014/main" id="{563D990F-1076-4BFF-BBC2-11C85E7DE2A2}"/>
            </a:ext>
          </a:extLst>
        </xdr:cNvPr>
        <xdr:cNvPicPr>
          <a:picLocks noChangeAspect="1"/>
        </xdr:cNvPicPr>
      </xdr:nvPicPr>
      <xdr:blipFill>
        <a:blip xmlns:r="http://schemas.openxmlformats.org/officeDocument/2006/relationships" r:embed="rId3"/>
        <a:stretch>
          <a:fillRect/>
        </a:stretch>
      </xdr:blipFill>
      <xdr:spPr>
        <a:xfrm>
          <a:off x="437029" y="212911"/>
          <a:ext cx="1842379" cy="1905000"/>
        </a:xfrm>
        <a:prstGeom prst="rect">
          <a:avLst/>
        </a:prstGeom>
        <a:noFill/>
        <a:ln w="19050">
          <a:solidFill>
            <a:schemeClr val="accent1"/>
          </a:solidFill>
        </a:ln>
      </xdr:spPr>
    </xdr:pic>
    <xdr:clientData/>
  </xdr:twoCellAnchor>
</xdr:wsDr>
</file>

<file path=xl/drawings/drawing14.xml><?xml version="1.0" encoding="utf-8"?>
<xdr:wsDr xmlns:xdr="http://schemas.openxmlformats.org/drawingml/2006/spreadsheetDrawing" xmlns:a="http://schemas.openxmlformats.org/drawingml/2006/main">
  <xdr:twoCellAnchor>
    <xdr:from>
      <xdr:col>1</xdr:col>
      <xdr:colOff>142875</xdr:colOff>
      <xdr:row>0</xdr:row>
      <xdr:rowOff>130970</xdr:rowOff>
    </xdr:from>
    <xdr:to>
      <xdr:col>10</xdr:col>
      <xdr:colOff>23811</xdr:colOff>
      <xdr:row>11</xdr:row>
      <xdr:rowOff>190500</xdr:rowOff>
    </xdr:to>
    <xdr:sp macro="" textlink="">
      <xdr:nvSpPr>
        <xdr:cNvPr id="5" name="Rectángulo redondeado 4">
          <a:extLst>
            <a:ext uri="{FF2B5EF4-FFF2-40B4-BE49-F238E27FC236}">
              <a16:creationId xmlns:a16="http://schemas.microsoft.com/office/drawing/2014/main" id="{00000000-0008-0000-0C00-000005000000}"/>
            </a:ext>
          </a:extLst>
        </xdr:cNvPr>
        <xdr:cNvSpPr/>
      </xdr:nvSpPr>
      <xdr:spPr>
        <a:xfrm>
          <a:off x="238125" y="130970"/>
          <a:ext cx="25241249" cy="203596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2</xdr:col>
      <xdr:colOff>2274093</xdr:colOff>
      <xdr:row>3</xdr:row>
      <xdr:rowOff>47626</xdr:rowOff>
    </xdr:from>
    <xdr:to>
      <xdr:col>2</xdr:col>
      <xdr:colOff>3417093</xdr:colOff>
      <xdr:row>9</xdr:row>
      <xdr:rowOff>42754</xdr:rowOff>
    </xdr:to>
    <xdr:pic>
      <xdr:nvPicPr>
        <xdr:cNvPr id="2" name="Imagen 1" descr="Logotipo&#10;&#10;Descripción generada automáticamente">
          <a:extLst>
            <a:ext uri="{FF2B5EF4-FFF2-40B4-BE49-F238E27FC236}">
              <a16:creationId xmlns:a16="http://schemas.microsoft.com/office/drawing/2014/main" id="{2F5C6D18-661A-4F63-95BD-EEB4190143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4353718" y="682626"/>
          <a:ext cx="1143000" cy="1233378"/>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440531</xdr:colOff>
      <xdr:row>1</xdr:row>
      <xdr:rowOff>107156</xdr:rowOff>
    </xdr:from>
    <xdr:to>
      <xdr:col>2</xdr:col>
      <xdr:colOff>294566</xdr:colOff>
      <xdr:row>10</xdr:row>
      <xdr:rowOff>190500</xdr:rowOff>
    </xdr:to>
    <xdr:pic>
      <xdr:nvPicPr>
        <xdr:cNvPr id="3" name="Imagen 2">
          <a:hlinkClick xmlns:r="http://schemas.openxmlformats.org/officeDocument/2006/relationships" r:id="rId2"/>
          <a:extLst>
            <a:ext uri="{FF2B5EF4-FFF2-40B4-BE49-F238E27FC236}">
              <a16:creationId xmlns:a16="http://schemas.microsoft.com/office/drawing/2014/main" id="{B09A63B6-F7BA-4068-8BE9-349645836A25}"/>
            </a:ext>
          </a:extLst>
        </xdr:cNvPr>
        <xdr:cNvPicPr>
          <a:picLocks noChangeAspect="1"/>
        </xdr:cNvPicPr>
      </xdr:nvPicPr>
      <xdr:blipFill>
        <a:blip xmlns:r="http://schemas.openxmlformats.org/officeDocument/2006/relationships" r:embed="rId3"/>
        <a:stretch>
          <a:fillRect/>
        </a:stretch>
      </xdr:blipFill>
      <xdr:spPr>
        <a:xfrm>
          <a:off x="535781" y="321469"/>
          <a:ext cx="1842379" cy="1905000"/>
        </a:xfrm>
        <a:prstGeom prst="rect">
          <a:avLst/>
        </a:prstGeom>
        <a:noFill/>
        <a:ln w="19050">
          <a:solidFill>
            <a:schemeClr val="accent1"/>
          </a:solidFill>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1230275</xdr:colOff>
      <xdr:row>1</xdr:row>
      <xdr:rowOff>229621</xdr:rowOff>
    </xdr:from>
    <xdr:to>
      <xdr:col>3</xdr:col>
      <xdr:colOff>2229315</xdr:colOff>
      <xdr:row>3</xdr:row>
      <xdr:rowOff>508568</xdr:rowOff>
    </xdr:to>
    <xdr:pic macro="[0]!Hoja2.PAAC">
      <xdr:nvPicPr>
        <xdr:cNvPr id="18" name="Imagen 5">
          <a:extLst>
            <a:ext uri="{FF2B5EF4-FFF2-40B4-BE49-F238E27FC236}">
              <a16:creationId xmlns:a16="http://schemas.microsoft.com/office/drawing/2014/main" id="{140D7C4D-C2D8-49F3-97D0-A67374D71C0B}"/>
            </a:ext>
          </a:extLst>
        </xdr:cNvPr>
        <xdr:cNvPicPr>
          <a:picLocks noChangeAspect="1"/>
        </xdr:cNvPicPr>
      </xdr:nvPicPr>
      <xdr:blipFill>
        <a:blip xmlns:r="http://schemas.openxmlformats.org/officeDocument/2006/relationships" r:embed="rId1"/>
        <a:stretch>
          <a:fillRect/>
        </a:stretch>
      </xdr:blipFill>
      <xdr:spPr>
        <a:xfrm>
          <a:off x="2618204" y="420121"/>
          <a:ext cx="3434718" cy="1000126"/>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20" name="Rectángulo redondeado 4">
          <a:extLst>
            <a:ext uri="{FF2B5EF4-FFF2-40B4-BE49-F238E27FC236}">
              <a16:creationId xmlns:a16="http://schemas.microsoft.com/office/drawing/2014/main" id="{A37CFD04-623F-40EA-83C7-DFE45647C58A}"/>
            </a:ext>
          </a:extLst>
        </xdr:cNvPr>
        <xdr:cNvSpPr/>
      </xdr:nvSpPr>
      <xdr:spPr>
        <a:xfrm>
          <a:off x="130969" y="273842"/>
          <a:ext cx="404312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528637</xdr:colOff>
      <xdr:row>1</xdr:row>
      <xdr:rowOff>214314</xdr:rowOff>
    </xdr:from>
    <xdr:to>
      <xdr:col>2</xdr:col>
      <xdr:colOff>1068651</xdr:colOff>
      <xdr:row>3</xdr:row>
      <xdr:rowOff>398009</xdr:rowOff>
    </xdr:to>
    <xdr:pic>
      <xdr:nvPicPr>
        <xdr:cNvPr id="21" name="4 Imagen">
          <a:extLst>
            <a:ext uri="{FF2B5EF4-FFF2-40B4-BE49-F238E27FC236}">
              <a16:creationId xmlns:a16="http://schemas.microsoft.com/office/drawing/2014/main" id="{69A3D4E3-B0CD-4C92-800E-6E7895D997A3}"/>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23887" y="404814"/>
          <a:ext cx="1832693" cy="904874"/>
        </a:xfrm>
        <a:prstGeom prst="rect">
          <a:avLst/>
        </a:prstGeom>
      </xdr:spPr>
    </xdr:pic>
    <xdr:clientData/>
  </xdr:twoCellAnchor>
  <xdr:twoCellAnchor>
    <xdr:from>
      <xdr:col>3</xdr:col>
      <xdr:colOff>2558141</xdr:colOff>
      <xdr:row>1</xdr:row>
      <xdr:rowOff>134712</xdr:rowOff>
    </xdr:from>
    <xdr:to>
      <xdr:col>4</xdr:col>
      <xdr:colOff>666749</xdr:colOff>
      <xdr:row>3</xdr:row>
      <xdr:rowOff>600415</xdr:rowOff>
    </xdr:to>
    <xdr:grpSp>
      <xdr:nvGrpSpPr>
        <xdr:cNvPr id="22" name="12 Grupo">
          <a:extLst>
            <a:ext uri="{FF2B5EF4-FFF2-40B4-BE49-F238E27FC236}">
              <a16:creationId xmlns:a16="http://schemas.microsoft.com/office/drawing/2014/main" id="{F1A03B9C-D097-4167-A784-096C7F8BDFB8}"/>
            </a:ext>
          </a:extLst>
        </xdr:cNvPr>
        <xdr:cNvGrpSpPr/>
      </xdr:nvGrpSpPr>
      <xdr:grpSpPr>
        <a:xfrm>
          <a:off x="6380047" y="360931"/>
          <a:ext cx="1085171" cy="1180078"/>
          <a:chOff x="8735784" y="149680"/>
          <a:chExt cx="1088573" cy="1088570"/>
        </a:xfrm>
      </xdr:grpSpPr>
      <xdr:sp macro="[0]!Hoja4.AnexoRiesgos" textlink="">
        <xdr:nvSpPr>
          <xdr:cNvPr id="23" name="Freeform 12">
            <a:extLst>
              <a:ext uri="{FF2B5EF4-FFF2-40B4-BE49-F238E27FC236}">
                <a16:creationId xmlns:a16="http://schemas.microsoft.com/office/drawing/2014/main" id="{F890CAA0-E7CD-44FF-95E8-8EF287B10807}"/>
              </a:ext>
            </a:extLst>
          </xdr:cNvPr>
          <xdr:cNvSpPr>
            <a:spLocks/>
          </xdr:cNvSpPr>
        </xdr:nvSpPr>
        <xdr:spPr bwMode="auto">
          <a:xfrm flipH="1">
            <a:off x="8735785" y="149680"/>
            <a:ext cx="1088572" cy="1088570"/>
          </a:xfrm>
          <a:custGeom>
            <a:avLst/>
            <a:gdLst>
              <a:gd name="T0" fmla="*/ 466 w 1631"/>
              <a:gd name="T1" fmla="*/ 0 h 1662"/>
              <a:gd name="T2" fmla="*/ 1377 w 1631"/>
              <a:gd name="T3" fmla="*/ 382 h 1662"/>
              <a:gd name="T4" fmla="*/ 1610 w 1631"/>
              <a:gd name="T5" fmla="*/ 1207 h 1662"/>
              <a:gd name="T6" fmla="*/ 1631 w 1631"/>
              <a:gd name="T7" fmla="*/ 1280 h 1662"/>
              <a:gd name="T8" fmla="*/ 740 w 1631"/>
              <a:gd name="T9" fmla="*/ 1606 h 1662"/>
              <a:gd name="T10" fmla="*/ 589 w 1631"/>
              <a:gd name="T11" fmla="*/ 1662 h 1662"/>
              <a:gd name="T12" fmla="*/ 529 w 1631"/>
              <a:gd name="T13" fmla="*/ 1562 h 1662"/>
              <a:gd name="T14" fmla="*/ 464 w 1631"/>
              <a:gd name="T15" fmla="*/ 1466 h 1662"/>
              <a:gd name="T16" fmla="*/ 393 w 1631"/>
              <a:gd name="T17" fmla="*/ 1378 h 1662"/>
              <a:gd name="T18" fmla="*/ 215 w 1631"/>
              <a:gd name="T19" fmla="*/ 1405 h 1662"/>
              <a:gd name="T20" fmla="*/ 259 w 1631"/>
              <a:gd name="T21" fmla="*/ 1234 h 1662"/>
              <a:gd name="T22" fmla="*/ 213 w 1631"/>
              <a:gd name="T23" fmla="*/ 1188 h 1662"/>
              <a:gd name="T24" fmla="*/ 171 w 1631"/>
              <a:gd name="T25" fmla="*/ 1148 h 1662"/>
              <a:gd name="T26" fmla="*/ 130 w 1631"/>
              <a:gd name="T27" fmla="*/ 1113 h 1662"/>
              <a:gd name="T28" fmla="*/ 94 w 1631"/>
              <a:gd name="T29" fmla="*/ 1082 h 1662"/>
              <a:gd name="T30" fmla="*/ 61 w 1631"/>
              <a:gd name="T31" fmla="*/ 1056 h 1662"/>
              <a:gd name="T32" fmla="*/ 36 w 1631"/>
              <a:gd name="T33" fmla="*/ 1035 h 1662"/>
              <a:gd name="T34" fmla="*/ 15 w 1631"/>
              <a:gd name="T35" fmla="*/ 1021 h 1662"/>
              <a:gd name="T36" fmla="*/ 4 w 1631"/>
              <a:gd name="T37" fmla="*/ 1011 h 1662"/>
              <a:gd name="T38" fmla="*/ 0 w 1631"/>
              <a:gd name="T39" fmla="*/ 1008 h 1662"/>
              <a:gd name="T40" fmla="*/ 69 w 1631"/>
              <a:gd name="T41" fmla="*/ 856 h 1662"/>
              <a:gd name="T42" fmla="*/ 462 w 1631"/>
              <a:gd name="T43" fmla="*/ 6 h 1662"/>
              <a:gd name="T44" fmla="*/ 466 w 1631"/>
              <a:gd name="T45" fmla="*/ 0 h 1662"/>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631" h="1662">
                <a:moveTo>
                  <a:pt x="466" y="0"/>
                </a:moveTo>
                <a:lnTo>
                  <a:pt x="1377" y="382"/>
                </a:lnTo>
                <a:lnTo>
                  <a:pt x="1610" y="1207"/>
                </a:lnTo>
                <a:lnTo>
                  <a:pt x="1631" y="1280"/>
                </a:lnTo>
                <a:lnTo>
                  <a:pt x="740" y="1606"/>
                </a:lnTo>
                <a:lnTo>
                  <a:pt x="589" y="1662"/>
                </a:lnTo>
                <a:lnTo>
                  <a:pt x="529" y="1562"/>
                </a:lnTo>
                <a:lnTo>
                  <a:pt x="464" y="1466"/>
                </a:lnTo>
                <a:lnTo>
                  <a:pt x="393" y="1378"/>
                </a:lnTo>
                <a:lnTo>
                  <a:pt x="215" y="1405"/>
                </a:lnTo>
                <a:lnTo>
                  <a:pt x="259" y="1234"/>
                </a:lnTo>
                <a:lnTo>
                  <a:pt x="213" y="1188"/>
                </a:lnTo>
                <a:lnTo>
                  <a:pt x="171" y="1148"/>
                </a:lnTo>
                <a:lnTo>
                  <a:pt x="130" y="1113"/>
                </a:lnTo>
                <a:lnTo>
                  <a:pt x="94" y="1082"/>
                </a:lnTo>
                <a:lnTo>
                  <a:pt x="61" y="1056"/>
                </a:lnTo>
                <a:lnTo>
                  <a:pt x="36" y="1035"/>
                </a:lnTo>
                <a:lnTo>
                  <a:pt x="15" y="1021"/>
                </a:lnTo>
                <a:lnTo>
                  <a:pt x="4" y="1011"/>
                </a:lnTo>
                <a:lnTo>
                  <a:pt x="0" y="1008"/>
                </a:lnTo>
                <a:lnTo>
                  <a:pt x="69" y="856"/>
                </a:lnTo>
                <a:lnTo>
                  <a:pt x="462" y="6"/>
                </a:lnTo>
                <a:lnTo>
                  <a:pt x="466" y="0"/>
                </a:lnTo>
                <a:close/>
              </a:path>
            </a:pathLst>
          </a:custGeom>
          <a:solidFill>
            <a:srgbClr val="0D97CF"/>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sp macro="[0]!Hoja4.AnexoRiesgos" textlink="">
        <xdr:nvSpPr>
          <xdr:cNvPr id="24" name="Freeform 13">
            <a:extLst>
              <a:ext uri="{FF2B5EF4-FFF2-40B4-BE49-F238E27FC236}">
                <a16:creationId xmlns:a16="http://schemas.microsoft.com/office/drawing/2014/main" id="{858462FD-834B-431B-8C61-C6C4CA6C262E}"/>
              </a:ext>
            </a:extLst>
          </xdr:cNvPr>
          <xdr:cNvSpPr>
            <a:spLocks/>
          </xdr:cNvSpPr>
        </xdr:nvSpPr>
        <xdr:spPr bwMode="auto">
          <a:xfrm flipH="1">
            <a:off x="8735784" y="149680"/>
            <a:ext cx="1034145" cy="1047750"/>
          </a:xfrm>
          <a:custGeom>
            <a:avLst/>
            <a:gdLst>
              <a:gd name="T0" fmla="*/ 393 w 1562"/>
              <a:gd name="T1" fmla="*/ 0 h 1600"/>
              <a:gd name="T2" fmla="*/ 420 w 1562"/>
              <a:gd name="T3" fmla="*/ 11 h 1600"/>
              <a:gd name="T4" fmla="*/ 455 w 1562"/>
              <a:gd name="T5" fmla="*/ 27 h 1600"/>
              <a:gd name="T6" fmla="*/ 495 w 1562"/>
              <a:gd name="T7" fmla="*/ 44 h 1600"/>
              <a:gd name="T8" fmla="*/ 543 w 1562"/>
              <a:gd name="T9" fmla="*/ 69 h 1600"/>
              <a:gd name="T10" fmla="*/ 595 w 1562"/>
              <a:gd name="T11" fmla="*/ 96 h 1600"/>
              <a:gd name="T12" fmla="*/ 652 w 1562"/>
              <a:gd name="T13" fmla="*/ 128 h 1600"/>
              <a:gd name="T14" fmla="*/ 714 w 1562"/>
              <a:gd name="T15" fmla="*/ 167 h 1600"/>
              <a:gd name="T16" fmla="*/ 779 w 1562"/>
              <a:gd name="T17" fmla="*/ 209 h 1600"/>
              <a:gd name="T18" fmla="*/ 846 w 1562"/>
              <a:gd name="T19" fmla="*/ 257 h 1600"/>
              <a:gd name="T20" fmla="*/ 915 w 1562"/>
              <a:gd name="T21" fmla="*/ 311 h 1600"/>
              <a:gd name="T22" fmla="*/ 984 w 1562"/>
              <a:gd name="T23" fmla="*/ 370 h 1600"/>
              <a:gd name="T24" fmla="*/ 1053 w 1562"/>
              <a:gd name="T25" fmla="*/ 437 h 1600"/>
              <a:gd name="T26" fmla="*/ 1124 w 1562"/>
              <a:gd name="T27" fmla="*/ 508 h 1600"/>
              <a:gd name="T28" fmla="*/ 1193 w 1562"/>
              <a:gd name="T29" fmla="*/ 587 h 1600"/>
              <a:gd name="T30" fmla="*/ 1259 w 1562"/>
              <a:gd name="T31" fmla="*/ 672 h 1600"/>
              <a:gd name="T32" fmla="*/ 1324 w 1562"/>
              <a:gd name="T33" fmla="*/ 764 h 1600"/>
              <a:gd name="T34" fmla="*/ 1385 w 1562"/>
              <a:gd name="T35" fmla="*/ 862 h 1600"/>
              <a:gd name="T36" fmla="*/ 1441 w 1562"/>
              <a:gd name="T37" fmla="*/ 967 h 1600"/>
              <a:gd name="T38" fmla="*/ 1493 w 1562"/>
              <a:gd name="T39" fmla="*/ 1080 h 1600"/>
              <a:gd name="T40" fmla="*/ 1541 w 1562"/>
              <a:gd name="T41" fmla="*/ 1201 h 1600"/>
              <a:gd name="T42" fmla="*/ 1562 w 1562"/>
              <a:gd name="T43" fmla="*/ 1274 h 1600"/>
              <a:gd name="T44" fmla="*/ 671 w 1562"/>
              <a:gd name="T45" fmla="*/ 1600 h 1600"/>
              <a:gd name="T46" fmla="*/ 616 w 1562"/>
              <a:gd name="T47" fmla="*/ 1501 h 1600"/>
              <a:gd name="T48" fmla="*/ 556 w 1562"/>
              <a:gd name="T49" fmla="*/ 1407 h 1600"/>
              <a:gd name="T50" fmla="*/ 495 w 1562"/>
              <a:gd name="T51" fmla="*/ 1320 h 1600"/>
              <a:gd name="T52" fmla="*/ 432 w 1562"/>
              <a:gd name="T53" fmla="*/ 1242 h 1600"/>
              <a:gd name="T54" fmla="*/ 368 w 1562"/>
              <a:gd name="T55" fmla="*/ 1169 h 1600"/>
              <a:gd name="T56" fmla="*/ 305 w 1562"/>
              <a:gd name="T57" fmla="*/ 1103 h 1600"/>
              <a:gd name="T58" fmla="*/ 244 w 1562"/>
              <a:gd name="T59" fmla="*/ 1044 h 1600"/>
              <a:gd name="T60" fmla="*/ 186 w 1562"/>
              <a:gd name="T61" fmla="*/ 992 h 1600"/>
              <a:gd name="T62" fmla="*/ 130 w 1562"/>
              <a:gd name="T63" fmla="*/ 946 h 1600"/>
              <a:gd name="T64" fmla="*/ 80 w 1562"/>
              <a:gd name="T65" fmla="*/ 908 h 1600"/>
              <a:gd name="T66" fmla="*/ 38 w 1562"/>
              <a:gd name="T67" fmla="*/ 875 h 1600"/>
              <a:gd name="T68" fmla="*/ 0 w 1562"/>
              <a:gd name="T69" fmla="*/ 850 h 1600"/>
              <a:gd name="T70" fmla="*/ 393 w 1562"/>
              <a:gd name="T71" fmla="*/ 0 h 1600"/>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1562" h="1600">
                <a:moveTo>
                  <a:pt x="393" y="0"/>
                </a:moveTo>
                <a:lnTo>
                  <a:pt x="420" y="11"/>
                </a:lnTo>
                <a:lnTo>
                  <a:pt x="455" y="27"/>
                </a:lnTo>
                <a:lnTo>
                  <a:pt x="495" y="44"/>
                </a:lnTo>
                <a:lnTo>
                  <a:pt x="543" y="69"/>
                </a:lnTo>
                <a:lnTo>
                  <a:pt x="595" y="96"/>
                </a:lnTo>
                <a:lnTo>
                  <a:pt x="652" y="128"/>
                </a:lnTo>
                <a:lnTo>
                  <a:pt x="714" y="167"/>
                </a:lnTo>
                <a:lnTo>
                  <a:pt x="779" y="209"/>
                </a:lnTo>
                <a:lnTo>
                  <a:pt x="846" y="257"/>
                </a:lnTo>
                <a:lnTo>
                  <a:pt x="915" y="311"/>
                </a:lnTo>
                <a:lnTo>
                  <a:pt x="984" y="370"/>
                </a:lnTo>
                <a:lnTo>
                  <a:pt x="1053" y="437"/>
                </a:lnTo>
                <a:lnTo>
                  <a:pt x="1124" y="508"/>
                </a:lnTo>
                <a:lnTo>
                  <a:pt x="1193" y="587"/>
                </a:lnTo>
                <a:lnTo>
                  <a:pt x="1259" y="672"/>
                </a:lnTo>
                <a:lnTo>
                  <a:pt x="1324" y="764"/>
                </a:lnTo>
                <a:lnTo>
                  <a:pt x="1385" y="862"/>
                </a:lnTo>
                <a:lnTo>
                  <a:pt x="1441" y="967"/>
                </a:lnTo>
                <a:lnTo>
                  <a:pt x="1493" y="1080"/>
                </a:lnTo>
                <a:lnTo>
                  <a:pt x="1541" y="1201"/>
                </a:lnTo>
                <a:lnTo>
                  <a:pt x="1562" y="1274"/>
                </a:lnTo>
                <a:lnTo>
                  <a:pt x="671" y="1600"/>
                </a:lnTo>
                <a:lnTo>
                  <a:pt x="616" y="1501"/>
                </a:lnTo>
                <a:lnTo>
                  <a:pt x="556" y="1407"/>
                </a:lnTo>
                <a:lnTo>
                  <a:pt x="495" y="1320"/>
                </a:lnTo>
                <a:lnTo>
                  <a:pt x="432" y="1242"/>
                </a:lnTo>
                <a:lnTo>
                  <a:pt x="368" y="1169"/>
                </a:lnTo>
                <a:lnTo>
                  <a:pt x="305" y="1103"/>
                </a:lnTo>
                <a:lnTo>
                  <a:pt x="244" y="1044"/>
                </a:lnTo>
                <a:lnTo>
                  <a:pt x="186" y="992"/>
                </a:lnTo>
                <a:lnTo>
                  <a:pt x="130" y="946"/>
                </a:lnTo>
                <a:lnTo>
                  <a:pt x="80" y="908"/>
                </a:lnTo>
                <a:lnTo>
                  <a:pt x="38" y="875"/>
                </a:lnTo>
                <a:lnTo>
                  <a:pt x="0" y="850"/>
                </a:lnTo>
                <a:lnTo>
                  <a:pt x="393" y="0"/>
                </a:lnTo>
                <a:close/>
              </a:path>
            </a:pathLst>
          </a:custGeom>
          <a:solidFill>
            <a:srgbClr val="5BC8F5">
              <a:alpha val="49804"/>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grpSp>
    <xdr:clientData/>
  </xdr:twoCellAnchor>
  <xdr:twoCellAnchor>
    <xdr:from>
      <xdr:col>3</xdr:col>
      <xdr:colOff>2544536</xdr:colOff>
      <xdr:row>1</xdr:row>
      <xdr:rowOff>194118</xdr:rowOff>
    </xdr:from>
    <xdr:to>
      <xdr:col>4</xdr:col>
      <xdr:colOff>707572</xdr:colOff>
      <xdr:row>3</xdr:row>
      <xdr:rowOff>338477</xdr:rowOff>
    </xdr:to>
    <xdr:grpSp>
      <xdr:nvGrpSpPr>
        <xdr:cNvPr id="25" name="Group 52">
          <a:extLst>
            <a:ext uri="{FF2B5EF4-FFF2-40B4-BE49-F238E27FC236}">
              <a16:creationId xmlns:a16="http://schemas.microsoft.com/office/drawing/2014/main" id="{533725B9-71E7-48B8-A6AD-C4BE7BB818F5}"/>
            </a:ext>
          </a:extLst>
        </xdr:cNvPr>
        <xdr:cNvGrpSpPr/>
      </xdr:nvGrpSpPr>
      <xdr:grpSpPr>
        <a:xfrm>
          <a:off x="6366442" y="420337"/>
          <a:ext cx="1139599" cy="858734"/>
          <a:chOff x="3168135" y="1831814"/>
          <a:chExt cx="1260213" cy="682434"/>
        </a:xfrm>
      </xdr:grpSpPr>
      <xdr:sp macro="[0]!Hoja4.AnexoRiesgos" textlink="">
        <xdr:nvSpPr>
          <xdr:cNvPr id="26" name="TextBox 121">
            <a:extLst>
              <a:ext uri="{FF2B5EF4-FFF2-40B4-BE49-F238E27FC236}">
                <a16:creationId xmlns:a16="http://schemas.microsoft.com/office/drawing/2014/main" id="{1615D0C7-B83D-4266-95A0-AD38E3D4DD26}"/>
              </a:ext>
            </a:extLst>
          </xdr:cNvPr>
          <xdr:cNvSpPr txBox="1"/>
        </xdr:nvSpPr>
        <xdr:spPr>
          <a:xfrm>
            <a:off x="3168135" y="2012521"/>
            <a:ext cx="1206048" cy="501727"/>
          </a:xfrm>
          <a:prstGeom prst="rect">
            <a:avLst/>
          </a:prstGeom>
          <a:noFill/>
        </xdr:spPr>
        <xdr:txBody>
          <a:bodyPr wrap="square" rtlCol="0" anchor="ctr">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Arial" pitchFamily="34" charset="0"/>
                <a:cs typeface="Arial" pitchFamily="34" charset="0"/>
              </a:rPr>
              <a:t>Anexo</a:t>
            </a:r>
          </a:p>
          <a:p>
            <a:pPr algn="ctr"/>
            <a:r>
              <a:rPr lang="en-US" sz="1300" b="1" kern="0">
                <a:solidFill>
                  <a:schemeClr val="bg1"/>
                </a:solidFill>
                <a:latin typeface="Arial" pitchFamily="34" charset="0"/>
                <a:cs typeface="Arial" pitchFamily="34" charset="0"/>
              </a:rPr>
              <a:t>Mapa de Riesgos</a:t>
            </a:r>
          </a:p>
        </xdr:txBody>
      </xdr:sp>
      <xdr:cxnSp macro="">
        <xdr:nvCxnSpPr>
          <xdr:cNvPr id="27" name="Straight Connector 51">
            <a:extLst>
              <a:ext uri="{FF2B5EF4-FFF2-40B4-BE49-F238E27FC236}">
                <a16:creationId xmlns:a16="http://schemas.microsoft.com/office/drawing/2014/main" id="{2661FF38-5895-4434-820A-B7E2640F1C1E}"/>
              </a:ext>
            </a:extLst>
          </xdr:cNvPr>
          <xdr:cNvCxnSpPr/>
        </xdr:nvCxnSpPr>
        <xdr:spPr>
          <a:xfrm>
            <a:off x="3533071" y="1831814"/>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5</xdr:col>
      <xdr:colOff>122466</xdr:colOff>
      <xdr:row>1</xdr:row>
      <xdr:rowOff>71436</xdr:rowOff>
    </xdr:from>
    <xdr:to>
      <xdr:col>5</xdr:col>
      <xdr:colOff>1289276</xdr:colOff>
      <xdr:row>3</xdr:row>
      <xdr:rowOff>506864</xdr:rowOff>
    </xdr:to>
    <xdr:sp macro="[2]!Hoja10.Riesgos" textlink="">
      <xdr:nvSpPr>
        <xdr:cNvPr id="28" name="Elipse 111">
          <a:hlinkClick xmlns:r="http://schemas.openxmlformats.org/officeDocument/2006/relationships" r:id="rId3"/>
          <a:extLst>
            <a:ext uri="{FF2B5EF4-FFF2-40B4-BE49-F238E27FC236}">
              <a16:creationId xmlns:a16="http://schemas.microsoft.com/office/drawing/2014/main" id="{EC2DA199-DFA9-4DC8-BA8C-5609E61514F2}"/>
            </a:ext>
          </a:extLst>
        </xdr:cNvPr>
        <xdr:cNvSpPr/>
      </xdr:nvSpPr>
      <xdr:spPr>
        <a:xfrm>
          <a:off x="11219091" y="261936"/>
          <a:ext cx="1166810" cy="1149803"/>
        </a:xfrm>
        <a:prstGeom prst="ellipse">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4</xdr:col>
      <xdr:colOff>1369219</xdr:colOff>
      <xdr:row>2</xdr:row>
      <xdr:rowOff>226219</xdr:rowOff>
    </xdr:from>
    <xdr:to>
      <xdr:col>4</xdr:col>
      <xdr:colOff>2940213</xdr:colOff>
      <xdr:row>3</xdr:row>
      <xdr:rowOff>297655</xdr:rowOff>
    </xdr:to>
    <xdr:pic>
      <xdr:nvPicPr>
        <xdr:cNvPr id="3" name="Imagen 2">
          <a:extLst>
            <a:ext uri="{FF2B5EF4-FFF2-40B4-BE49-F238E27FC236}">
              <a16:creationId xmlns:a16="http://schemas.microsoft.com/office/drawing/2014/main" id="{BBD26E97-114C-44B0-A829-4F1128C98CB8}"/>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8167688" y="690563"/>
          <a:ext cx="1570994" cy="547686"/>
        </a:xfrm>
        <a:prstGeom prst="rect">
          <a:avLst/>
        </a:prstGeom>
        <a:solidFill>
          <a:srgbClr val="B28D42"/>
        </a:solidFill>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2366963</xdr:colOff>
      <xdr:row>2</xdr:row>
      <xdr:rowOff>11906</xdr:rowOff>
    </xdr:from>
    <xdr:to>
      <xdr:col>4</xdr:col>
      <xdr:colOff>1247774</xdr:colOff>
      <xdr:row>3</xdr:row>
      <xdr:rowOff>532726</xdr:rowOff>
    </xdr:to>
    <xdr:pic macro="[0]!Hoja2.PAAC">
      <xdr:nvPicPr>
        <xdr:cNvPr id="6" name="Imagen 5">
          <a:extLst>
            <a:ext uri="{FF2B5EF4-FFF2-40B4-BE49-F238E27FC236}">
              <a16:creationId xmlns:a16="http://schemas.microsoft.com/office/drawing/2014/main" id="{00000000-0008-0000-0E00-000006000000}"/>
            </a:ext>
          </a:extLst>
        </xdr:cNvPr>
        <xdr:cNvPicPr>
          <a:picLocks noChangeAspect="1"/>
        </xdr:cNvPicPr>
      </xdr:nvPicPr>
      <xdr:blipFill>
        <a:blip xmlns:r="http://schemas.openxmlformats.org/officeDocument/2006/relationships" r:embed="rId1"/>
        <a:stretch>
          <a:fillRect/>
        </a:stretch>
      </xdr:blipFill>
      <xdr:spPr>
        <a:xfrm>
          <a:off x="4105276" y="440531"/>
          <a:ext cx="3264692" cy="997070"/>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8" name="Rectángulo redondeado 7">
          <a:extLst>
            <a:ext uri="{FF2B5EF4-FFF2-40B4-BE49-F238E27FC236}">
              <a16:creationId xmlns:a16="http://schemas.microsoft.com/office/drawing/2014/main" id="{00000000-0008-0000-0E00-000008000000}"/>
            </a:ext>
          </a:extLst>
        </xdr:cNvPr>
        <xdr:cNvSpPr/>
      </xdr:nvSpPr>
      <xdr:spPr>
        <a:xfrm>
          <a:off x="130969" y="273842"/>
          <a:ext cx="376880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2</xdr:col>
      <xdr:colOff>-1</xdr:colOff>
      <xdr:row>2</xdr:row>
      <xdr:rowOff>83345</xdr:rowOff>
    </xdr:from>
    <xdr:to>
      <xdr:col>2</xdr:col>
      <xdr:colOff>1835149</xdr:colOff>
      <xdr:row>3</xdr:row>
      <xdr:rowOff>413919</xdr:rowOff>
    </xdr:to>
    <xdr:pic>
      <xdr:nvPicPr>
        <xdr:cNvPr id="9" name="8 Imagen">
          <a:extLst>
            <a:ext uri="{FF2B5EF4-FFF2-40B4-BE49-F238E27FC236}">
              <a16:creationId xmlns:a16="http://schemas.microsoft.com/office/drawing/2014/main" id="{00000000-0008-0000-0E00-000009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38312" y="511970"/>
          <a:ext cx="1835150" cy="806824"/>
        </a:xfrm>
        <a:prstGeom prst="rect">
          <a:avLst/>
        </a:prstGeom>
      </xdr:spPr>
    </xdr:pic>
    <xdr:clientData/>
  </xdr:twoCellAnchor>
  <xdr:twoCellAnchor>
    <xdr:from>
      <xdr:col>4</xdr:col>
      <xdr:colOff>1435551</xdr:colOff>
      <xdr:row>1</xdr:row>
      <xdr:rowOff>190500</xdr:rowOff>
    </xdr:from>
    <xdr:to>
      <xdr:col>4</xdr:col>
      <xdr:colOff>2435677</xdr:colOff>
      <xdr:row>3</xdr:row>
      <xdr:rowOff>612321</xdr:rowOff>
    </xdr:to>
    <xdr:sp macro="" textlink="">
      <xdr:nvSpPr>
        <xdr:cNvPr id="7" name="Freeform 15">
          <a:extLst>
            <a:ext uri="{FF2B5EF4-FFF2-40B4-BE49-F238E27FC236}">
              <a16:creationId xmlns:a16="http://schemas.microsoft.com/office/drawing/2014/main" id="{D8D716FA-149A-422D-8B0F-51F4A702F383}"/>
            </a:ext>
          </a:extLst>
        </xdr:cNvPr>
        <xdr:cNvSpPr>
          <a:spLocks/>
        </xdr:cNvSpPr>
      </xdr:nvSpPr>
      <xdr:spPr bwMode="auto">
        <a:xfrm flipH="1">
          <a:off x="7626801" y="381000"/>
          <a:ext cx="1000126" cy="1143000"/>
        </a:xfrm>
        <a:custGeom>
          <a:avLst/>
          <a:gdLst>
            <a:gd name="T0" fmla="*/ 924 w 1090"/>
            <a:gd name="T1" fmla="*/ 0 h 1727"/>
            <a:gd name="T2" fmla="*/ 938 w 1090"/>
            <a:gd name="T3" fmla="*/ 31 h 1727"/>
            <a:gd name="T4" fmla="*/ 953 w 1090"/>
            <a:gd name="T5" fmla="*/ 71 h 1727"/>
            <a:gd name="T6" fmla="*/ 972 w 1090"/>
            <a:gd name="T7" fmla="*/ 119 h 1727"/>
            <a:gd name="T8" fmla="*/ 992 w 1090"/>
            <a:gd name="T9" fmla="*/ 178 h 1727"/>
            <a:gd name="T10" fmla="*/ 1011 w 1090"/>
            <a:gd name="T11" fmla="*/ 245 h 1727"/>
            <a:gd name="T12" fmla="*/ 1032 w 1090"/>
            <a:gd name="T13" fmla="*/ 320 h 1727"/>
            <a:gd name="T14" fmla="*/ 1049 w 1090"/>
            <a:gd name="T15" fmla="*/ 401 h 1727"/>
            <a:gd name="T16" fmla="*/ 1065 w 1090"/>
            <a:gd name="T17" fmla="*/ 491 h 1727"/>
            <a:gd name="T18" fmla="*/ 1078 w 1090"/>
            <a:gd name="T19" fmla="*/ 587 h 1727"/>
            <a:gd name="T20" fmla="*/ 1086 w 1090"/>
            <a:gd name="T21" fmla="*/ 689 h 1727"/>
            <a:gd name="T22" fmla="*/ 1090 w 1090"/>
            <a:gd name="T23" fmla="*/ 796 h 1727"/>
            <a:gd name="T24" fmla="*/ 1088 w 1090"/>
            <a:gd name="T25" fmla="*/ 910 h 1727"/>
            <a:gd name="T26" fmla="*/ 1078 w 1090"/>
            <a:gd name="T27" fmla="*/ 1027 h 1727"/>
            <a:gd name="T28" fmla="*/ 1061 w 1090"/>
            <a:gd name="T29" fmla="*/ 1147 h 1727"/>
            <a:gd name="T30" fmla="*/ 1036 w 1090"/>
            <a:gd name="T31" fmla="*/ 1272 h 1727"/>
            <a:gd name="T32" fmla="*/ 1001 w 1090"/>
            <a:gd name="T33" fmla="*/ 1399 h 1727"/>
            <a:gd name="T34" fmla="*/ 955 w 1090"/>
            <a:gd name="T35" fmla="*/ 1529 h 1727"/>
            <a:gd name="T36" fmla="*/ 900 w 1090"/>
            <a:gd name="T37" fmla="*/ 1662 h 1727"/>
            <a:gd name="T38" fmla="*/ 861 w 1090"/>
            <a:gd name="T39" fmla="*/ 1727 h 1727"/>
            <a:gd name="T40" fmla="*/ 0 w 1090"/>
            <a:gd name="T41" fmla="*/ 1336 h 1727"/>
            <a:gd name="T42" fmla="*/ 32 w 1090"/>
            <a:gd name="T43" fmla="*/ 1215 h 1727"/>
            <a:gd name="T44" fmla="*/ 57 w 1090"/>
            <a:gd name="T45" fmla="*/ 1098 h 1727"/>
            <a:gd name="T46" fmla="*/ 74 w 1090"/>
            <a:gd name="T47" fmla="*/ 984 h 1727"/>
            <a:gd name="T48" fmla="*/ 84 w 1090"/>
            <a:gd name="T49" fmla="*/ 875 h 1727"/>
            <a:gd name="T50" fmla="*/ 88 w 1090"/>
            <a:gd name="T51" fmla="*/ 773 h 1727"/>
            <a:gd name="T52" fmla="*/ 88 w 1090"/>
            <a:gd name="T53" fmla="*/ 677 h 1727"/>
            <a:gd name="T54" fmla="*/ 84 w 1090"/>
            <a:gd name="T55" fmla="*/ 589 h 1727"/>
            <a:gd name="T56" fmla="*/ 76 w 1090"/>
            <a:gd name="T57" fmla="*/ 508 h 1727"/>
            <a:gd name="T58" fmla="*/ 67 w 1090"/>
            <a:gd name="T59" fmla="*/ 437 h 1727"/>
            <a:gd name="T60" fmla="*/ 57 w 1090"/>
            <a:gd name="T61" fmla="*/ 378 h 1727"/>
            <a:gd name="T62" fmla="*/ 50 w 1090"/>
            <a:gd name="T63" fmla="*/ 330 h 1727"/>
            <a:gd name="T64" fmla="*/ 924 w 1090"/>
            <a:gd name="T65" fmla="*/ 0 h 1727"/>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Lst>
          <a:rect l="0" t="0" r="r" b="b"/>
          <a:pathLst>
            <a:path w="1090" h="1727">
              <a:moveTo>
                <a:pt x="924" y="0"/>
              </a:moveTo>
              <a:lnTo>
                <a:pt x="938" y="31"/>
              </a:lnTo>
              <a:lnTo>
                <a:pt x="953" y="71"/>
              </a:lnTo>
              <a:lnTo>
                <a:pt x="972" y="119"/>
              </a:lnTo>
              <a:lnTo>
                <a:pt x="992" y="178"/>
              </a:lnTo>
              <a:lnTo>
                <a:pt x="1011" y="245"/>
              </a:lnTo>
              <a:lnTo>
                <a:pt x="1032" y="320"/>
              </a:lnTo>
              <a:lnTo>
                <a:pt x="1049" y="401"/>
              </a:lnTo>
              <a:lnTo>
                <a:pt x="1065" y="491"/>
              </a:lnTo>
              <a:lnTo>
                <a:pt x="1078" y="587"/>
              </a:lnTo>
              <a:lnTo>
                <a:pt x="1086" y="689"/>
              </a:lnTo>
              <a:lnTo>
                <a:pt x="1090" y="796"/>
              </a:lnTo>
              <a:lnTo>
                <a:pt x="1088" y="910"/>
              </a:lnTo>
              <a:lnTo>
                <a:pt x="1078" y="1027"/>
              </a:lnTo>
              <a:lnTo>
                <a:pt x="1061" y="1147"/>
              </a:lnTo>
              <a:lnTo>
                <a:pt x="1036" y="1272"/>
              </a:lnTo>
              <a:lnTo>
                <a:pt x="1001" y="1399"/>
              </a:lnTo>
              <a:lnTo>
                <a:pt x="955" y="1529"/>
              </a:lnTo>
              <a:lnTo>
                <a:pt x="900" y="1662"/>
              </a:lnTo>
              <a:lnTo>
                <a:pt x="861" y="1727"/>
              </a:lnTo>
              <a:lnTo>
                <a:pt x="0" y="1336"/>
              </a:lnTo>
              <a:lnTo>
                <a:pt x="32" y="1215"/>
              </a:lnTo>
              <a:lnTo>
                <a:pt x="57" y="1098"/>
              </a:lnTo>
              <a:lnTo>
                <a:pt x="74" y="984"/>
              </a:lnTo>
              <a:lnTo>
                <a:pt x="84" y="875"/>
              </a:lnTo>
              <a:lnTo>
                <a:pt x="88" y="773"/>
              </a:lnTo>
              <a:lnTo>
                <a:pt x="88" y="677"/>
              </a:lnTo>
              <a:lnTo>
                <a:pt x="84" y="589"/>
              </a:lnTo>
              <a:lnTo>
                <a:pt x="76" y="508"/>
              </a:lnTo>
              <a:lnTo>
                <a:pt x="67" y="437"/>
              </a:lnTo>
              <a:lnTo>
                <a:pt x="57" y="378"/>
              </a:lnTo>
              <a:lnTo>
                <a:pt x="50" y="330"/>
              </a:lnTo>
              <a:lnTo>
                <a:pt x="924" y="0"/>
              </a:lnTo>
              <a:close/>
            </a:path>
          </a:pathLst>
        </a:custGeom>
        <a:solidFill>
          <a:srgbClr val="002060">
            <a:alpha val="49804"/>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clientData/>
  </xdr:twoCellAnchor>
  <xdr:twoCellAnchor>
    <xdr:from>
      <xdr:col>4</xdr:col>
      <xdr:colOff>1374322</xdr:colOff>
      <xdr:row>2</xdr:row>
      <xdr:rowOff>190500</xdr:rowOff>
    </xdr:from>
    <xdr:to>
      <xdr:col>4</xdr:col>
      <xdr:colOff>2426040</xdr:colOff>
      <xdr:row>3</xdr:row>
      <xdr:rowOff>544285</xdr:rowOff>
    </xdr:to>
    <xdr:sp macro="" textlink="">
      <xdr:nvSpPr>
        <xdr:cNvPr id="10" name="TextBox 121">
          <a:hlinkClick xmlns:r="http://schemas.openxmlformats.org/officeDocument/2006/relationships" r:id="rId3"/>
          <a:extLst>
            <a:ext uri="{FF2B5EF4-FFF2-40B4-BE49-F238E27FC236}">
              <a16:creationId xmlns:a16="http://schemas.microsoft.com/office/drawing/2014/main" id="{ABC0FD8B-97B8-4AC9-8E77-EA833C91BE03}"/>
            </a:ext>
          </a:extLst>
        </xdr:cNvPr>
        <xdr:cNvSpPr txBox="1"/>
      </xdr:nvSpPr>
      <xdr:spPr>
        <a:xfrm>
          <a:off x="7565572" y="625929"/>
          <a:ext cx="1051718" cy="830035"/>
        </a:xfrm>
        <a:prstGeom prst="rect">
          <a:avLst/>
        </a:prstGeom>
        <a:noFill/>
      </xdr:spPr>
      <xdr:txBody>
        <a:bodyPr wrap="square" rtlCol="0" anchor="t">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900" b="1" kern="0">
              <a:solidFill>
                <a:schemeClr val="bg1"/>
              </a:solidFill>
              <a:latin typeface="Arial" pitchFamily="34" charset="0"/>
              <a:cs typeface="Arial" pitchFamily="34" charset="0"/>
            </a:rPr>
            <a:t>Anexo 2 Estrategia de </a:t>
          </a:r>
        </a:p>
        <a:p>
          <a:pPr algn="ctr"/>
          <a:r>
            <a:rPr lang="en-US" sz="900" b="1" kern="0">
              <a:solidFill>
                <a:schemeClr val="bg1"/>
              </a:solidFill>
              <a:latin typeface="Arial" pitchFamily="34" charset="0"/>
              <a:cs typeface="Arial" pitchFamily="34" charset="0"/>
            </a:rPr>
            <a:t>racionalización</a:t>
          </a:r>
          <a:endParaRPr lang="en-US" sz="900" b="1" kern="0">
            <a:solidFill>
              <a:srgbClr val="FFC000"/>
            </a:solidFill>
            <a:latin typeface="Arial" pitchFamily="34" charset="0"/>
            <a:cs typeface="Arial" pitchFamily="34" charset="0"/>
          </a:endParaRPr>
        </a:p>
      </xdr:txBody>
    </xdr:sp>
    <xdr:clientData/>
  </xdr:twoCellAnchor>
  <xdr:twoCellAnchor editAs="oneCell">
    <xdr:from>
      <xdr:col>4</xdr:col>
      <xdr:colOff>3571875</xdr:colOff>
      <xdr:row>2</xdr:row>
      <xdr:rowOff>261937</xdr:rowOff>
    </xdr:from>
    <xdr:to>
      <xdr:col>4</xdr:col>
      <xdr:colOff>5142869</xdr:colOff>
      <xdr:row>3</xdr:row>
      <xdr:rowOff>333373</xdr:rowOff>
    </xdr:to>
    <xdr:pic>
      <xdr:nvPicPr>
        <xdr:cNvPr id="3" name="Imagen 2">
          <a:extLst>
            <a:ext uri="{FF2B5EF4-FFF2-40B4-BE49-F238E27FC236}">
              <a16:creationId xmlns:a16="http://schemas.microsoft.com/office/drawing/2014/main" id="{B5FD6561-E7ED-49AC-8A38-B6342762FA81}"/>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9751219" y="726281"/>
          <a:ext cx="1570994" cy="547686"/>
        </a:xfrm>
        <a:prstGeom prst="rect">
          <a:avLst/>
        </a:prstGeom>
        <a:solidFill>
          <a:srgbClr val="B28D42"/>
        </a:solidFill>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2</xdr:col>
      <xdr:colOff>1537027</xdr:colOff>
      <xdr:row>1</xdr:row>
      <xdr:rowOff>126998</xdr:rowOff>
    </xdr:from>
    <xdr:to>
      <xdr:col>3</xdr:col>
      <xdr:colOff>1848871</xdr:colOff>
      <xdr:row>3</xdr:row>
      <xdr:rowOff>374402</xdr:rowOff>
    </xdr:to>
    <xdr:pic macro="[0]!Hoja2.PAAC">
      <xdr:nvPicPr>
        <xdr:cNvPr id="4" name="Imagen 3">
          <a:extLst>
            <a:ext uri="{FF2B5EF4-FFF2-40B4-BE49-F238E27FC236}">
              <a16:creationId xmlns:a16="http://schemas.microsoft.com/office/drawing/2014/main" id="{00000000-0008-0000-0F00-000004000000}"/>
            </a:ext>
          </a:extLst>
        </xdr:cNvPr>
        <xdr:cNvPicPr>
          <a:picLocks noChangeAspect="1"/>
        </xdr:cNvPicPr>
      </xdr:nvPicPr>
      <xdr:blipFill>
        <a:blip xmlns:r="http://schemas.openxmlformats.org/officeDocument/2006/relationships" r:embed="rId1"/>
        <a:stretch>
          <a:fillRect/>
        </a:stretch>
      </xdr:blipFill>
      <xdr:spPr>
        <a:xfrm>
          <a:off x="3283277" y="317498"/>
          <a:ext cx="2840504" cy="1057029"/>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9" name="Rectángulo redondeado 8">
          <a:extLst>
            <a:ext uri="{FF2B5EF4-FFF2-40B4-BE49-F238E27FC236}">
              <a16:creationId xmlns:a16="http://schemas.microsoft.com/office/drawing/2014/main" id="{00000000-0008-0000-0F00-000009000000}"/>
            </a:ext>
          </a:extLst>
        </xdr:cNvPr>
        <xdr:cNvSpPr/>
      </xdr:nvSpPr>
      <xdr:spPr>
        <a:xfrm>
          <a:off x="130969" y="273842"/>
          <a:ext cx="325064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615155</xdr:colOff>
      <xdr:row>1</xdr:row>
      <xdr:rowOff>285745</xdr:rowOff>
    </xdr:from>
    <xdr:to>
      <xdr:col>1</xdr:col>
      <xdr:colOff>2453706</xdr:colOff>
      <xdr:row>3</xdr:row>
      <xdr:rowOff>282944</xdr:rowOff>
    </xdr:to>
    <xdr:pic>
      <xdr:nvPicPr>
        <xdr:cNvPr id="6" name="5 Imagen">
          <a:extLst>
            <a:ext uri="{FF2B5EF4-FFF2-40B4-BE49-F238E27FC236}">
              <a16:creationId xmlns:a16="http://schemas.microsoft.com/office/drawing/2014/main" id="{00000000-0008-0000-0F00-000006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10405" y="511964"/>
          <a:ext cx="1838551" cy="806824"/>
        </a:xfrm>
        <a:prstGeom prst="rect">
          <a:avLst/>
        </a:prstGeom>
      </xdr:spPr>
    </xdr:pic>
    <xdr:clientData/>
  </xdr:twoCellAnchor>
  <xdr:twoCellAnchor editAs="oneCell">
    <xdr:from>
      <xdr:col>4</xdr:col>
      <xdr:colOff>428626</xdr:colOff>
      <xdr:row>1</xdr:row>
      <xdr:rowOff>428625</xdr:rowOff>
    </xdr:from>
    <xdr:to>
      <xdr:col>4</xdr:col>
      <xdr:colOff>1999620</xdr:colOff>
      <xdr:row>3</xdr:row>
      <xdr:rowOff>138111</xdr:rowOff>
    </xdr:to>
    <xdr:pic>
      <xdr:nvPicPr>
        <xdr:cNvPr id="3" name="Imagen 2">
          <a:extLst>
            <a:ext uri="{FF2B5EF4-FFF2-40B4-BE49-F238E27FC236}">
              <a16:creationId xmlns:a16="http://schemas.microsoft.com/office/drawing/2014/main" id="{CFC11391-E0BF-44FB-A12C-EF91D76C2967}"/>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536782" y="654844"/>
          <a:ext cx="1570994" cy="547686"/>
        </a:xfrm>
        <a:prstGeom prst="rect">
          <a:avLst/>
        </a:prstGeom>
        <a:solidFill>
          <a:srgbClr val="B28D42"/>
        </a:solidFill>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2</xdr:col>
      <xdr:colOff>976502</xdr:colOff>
      <xdr:row>1</xdr:row>
      <xdr:rowOff>253433</xdr:rowOff>
    </xdr:from>
    <xdr:to>
      <xdr:col>3</xdr:col>
      <xdr:colOff>1059781</xdr:colOff>
      <xdr:row>3</xdr:row>
      <xdr:rowOff>124506</xdr:rowOff>
    </xdr:to>
    <xdr:pic macro="[0]!Hoja2.PAAC">
      <xdr:nvPicPr>
        <xdr:cNvPr id="4" name="Imagen 3">
          <a:extLst>
            <a:ext uri="{FF2B5EF4-FFF2-40B4-BE49-F238E27FC236}">
              <a16:creationId xmlns:a16="http://schemas.microsoft.com/office/drawing/2014/main" id="{00000000-0008-0000-1000-000004000000}"/>
            </a:ext>
          </a:extLst>
        </xdr:cNvPr>
        <xdr:cNvPicPr>
          <a:picLocks noChangeAspect="1"/>
        </xdr:cNvPicPr>
      </xdr:nvPicPr>
      <xdr:blipFill>
        <a:blip xmlns:r="http://schemas.openxmlformats.org/officeDocument/2006/relationships" r:embed="rId1"/>
        <a:stretch>
          <a:fillRect/>
        </a:stretch>
      </xdr:blipFill>
      <xdr:spPr>
        <a:xfrm>
          <a:off x="2609359" y="443933"/>
          <a:ext cx="3444243" cy="891609"/>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9" name="Rectángulo redondeado 8">
          <a:extLst>
            <a:ext uri="{FF2B5EF4-FFF2-40B4-BE49-F238E27FC236}">
              <a16:creationId xmlns:a16="http://schemas.microsoft.com/office/drawing/2014/main" id="{00000000-0008-0000-1000-000009000000}"/>
            </a:ext>
          </a:extLst>
        </xdr:cNvPr>
        <xdr:cNvSpPr/>
      </xdr:nvSpPr>
      <xdr:spPr>
        <a:xfrm>
          <a:off x="130969" y="273842"/>
          <a:ext cx="376880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318068</xdr:colOff>
      <xdr:row>1</xdr:row>
      <xdr:rowOff>326571</xdr:rowOff>
    </xdr:from>
    <xdr:to>
      <xdr:col>2</xdr:col>
      <xdr:colOff>617312</xdr:colOff>
      <xdr:row>3</xdr:row>
      <xdr:rowOff>116262</xdr:rowOff>
    </xdr:to>
    <xdr:pic>
      <xdr:nvPicPr>
        <xdr:cNvPr id="6" name="5 Imagen">
          <a:extLst>
            <a:ext uri="{FF2B5EF4-FFF2-40B4-BE49-F238E27FC236}">
              <a16:creationId xmlns:a16="http://schemas.microsoft.com/office/drawing/2014/main" id="{00000000-0008-0000-1000-000006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3318" y="517071"/>
          <a:ext cx="1836851" cy="810227"/>
        </a:xfrm>
        <a:prstGeom prst="rect">
          <a:avLst/>
        </a:prstGeom>
      </xdr:spPr>
    </xdr:pic>
    <xdr:clientData/>
  </xdr:twoCellAnchor>
  <xdr:twoCellAnchor editAs="oneCell">
    <xdr:from>
      <xdr:col>4</xdr:col>
      <xdr:colOff>285750</xdr:colOff>
      <xdr:row>2</xdr:row>
      <xdr:rowOff>59531</xdr:rowOff>
    </xdr:from>
    <xdr:to>
      <xdr:col>4</xdr:col>
      <xdr:colOff>1856744</xdr:colOff>
      <xdr:row>3</xdr:row>
      <xdr:rowOff>11905</xdr:rowOff>
    </xdr:to>
    <xdr:pic>
      <xdr:nvPicPr>
        <xdr:cNvPr id="3" name="Imagen 2">
          <a:extLst>
            <a:ext uri="{FF2B5EF4-FFF2-40B4-BE49-F238E27FC236}">
              <a16:creationId xmlns:a16="http://schemas.microsoft.com/office/drawing/2014/main" id="{94C79CE1-53FA-4B0C-A4ED-6BC4E680141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251031" y="702469"/>
          <a:ext cx="1570994" cy="547686"/>
        </a:xfrm>
        <a:prstGeom prst="rect">
          <a:avLst/>
        </a:prstGeom>
        <a:solidFill>
          <a:srgbClr val="B28D42"/>
        </a:solidFill>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2</xdr:col>
      <xdr:colOff>799608</xdr:colOff>
      <xdr:row>1</xdr:row>
      <xdr:rowOff>214313</xdr:rowOff>
    </xdr:from>
    <xdr:to>
      <xdr:col>3</xdr:col>
      <xdr:colOff>1711563</xdr:colOff>
      <xdr:row>3</xdr:row>
      <xdr:rowOff>392906</xdr:rowOff>
    </xdr:to>
    <xdr:pic macro="[0]!Hoja2.PAAC">
      <xdr:nvPicPr>
        <xdr:cNvPr id="4" name="Imagen 3">
          <a:extLst>
            <a:ext uri="{FF2B5EF4-FFF2-40B4-BE49-F238E27FC236}">
              <a16:creationId xmlns:a16="http://schemas.microsoft.com/office/drawing/2014/main" id="{00000000-0008-0000-1100-000004000000}"/>
            </a:ext>
          </a:extLst>
        </xdr:cNvPr>
        <xdr:cNvPicPr>
          <a:picLocks noChangeAspect="1"/>
        </xdr:cNvPicPr>
      </xdr:nvPicPr>
      <xdr:blipFill>
        <a:blip xmlns:r="http://schemas.openxmlformats.org/officeDocument/2006/relationships" r:embed="rId1"/>
        <a:stretch>
          <a:fillRect/>
        </a:stretch>
      </xdr:blipFill>
      <xdr:spPr>
        <a:xfrm>
          <a:off x="2432465" y="404813"/>
          <a:ext cx="3439481" cy="899772"/>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9" name="Rectángulo redondeado 8">
          <a:extLst>
            <a:ext uri="{FF2B5EF4-FFF2-40B4-BE49-F238E27FC236}">
              <a16:creationId xmlns:a16="http://schemas.microsoft.com/office/drawing/2014/main" id="{00000000-0008-0000-1100-000009000000}"/>
            </a:ext>
          </a:extLst>
        </xdr:cNvPr>
        <xdr:cNvSpPr/>
      </xdr:nvSpPr>
      <xdr:spPr>
        <a:xfrm>
          <a:off x="130969" y="273842"/>
          <a:ext cx="376880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515371</xdr:colOff>
      <xdr:row>2</xdr:row>
      <xdr:rowOff>0</xdr:rowOff>
    </xdr:from>
    <xdr:to>
      <xdr:col>2</xdr:col>
      <xdr:colOff>610507</xdr:colOff>
      <xdr:row>3</xdr:row>
      <xdr:rowOff>330574</xdr:rowOff>
    </xdr:to>
    <xdr:pic>
      <xdr:nvPicPr>
        <xdr:cNvPr id="6" name="5 Imagen">
          <a:extLst>
            <a:ext uri="{FF2B5EF4-FFF2-40B4-BE49-F238E27FC236}">
              <a16:creationId xmlns:a16="http://schemas.microsoft.com/office/drawing/2014/main" id="{00000000-0008-0000-1100-000006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10621" y="435429"/>
          <a:ext cx="1835150" cy="806824"/>
        </a:xfrm>
        <a:prstGeom prst="rect">
          <a:avLst/>
        </a:prstGeom>
      </xdr:spPr>
    </xdr:pic>
    <xdr:clientData/>
  </xdr:twoCellAnchor>
  <xdr:twoCellAnchor editAs="oneCell">
    <xdr:from>
      <xdr:col>3</xdr:col>
      <xdr:colOff>2845594</xdr:colOff>
      <xdr:row>2</xdr:row>
      <xdr:rowOff>190499</xdr:rowOff>
    </xdr:from>
    <xdr:to>
      <xdr:col>4</xdr:col>
      <xdr:colOff>1440026</xdr:colOff>
      <xdr:row>3</xdr:row>
      <xdr:rowOff>261935</xdr:rowOff>
    </xdr:to>
    <xdr:pic>
      <xdr:nvPicPr>
        <xdr:cNvPr id="3" name="Imagen 2">
          <a:extLst>
            <a:ext uri="{FF2B5EF4-FFF2-40B4-BE49-F238E27FC236}">
              <a16:creationId xmlns:a16="http://schemas.microsoft.com/office/drawing/2014/main" id="{0DC7905B-80BB-4308-BF9E-5CB73BD9214C}"/>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834313" y="654843"/>
          <a:ext cx="1570994" cy="547686"/>
        </a:xfrm>
        <a:prstGeom prst="rect">
          <a:avLst/>
        </a:prstGeom>
        <a:solidFill>
          <a:srgbClr val="B28D42"/>
        </a:solidFill>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2</xdr:col>
      <xdr:colOff>277435</xdr:colOff>
      <xdr:row>2</xdr:row>
      <xdr:rowOff>39122</xdr:rowOff>
    </xdr:from>
    <xdr:to>
      <xdr:col>3</xdr:col>
      <xdr:colOff>1051277</xdr:colOff>
      <xdr:row>3</xdr:row>
      <xdr:rowOff>403453</xdr:rowOff>
    </xdr:to>
    <xdr:pic macro="[0]!Hoja2.PAAC">
      <xdr:nvPicPr>
        <xdr:cNvPr id="4" name="Imagen 3">
          <a:extLst>
            <a:ext uri="{FF2B5EF4-FFF2-40B4-BE49-F238E27FC236}">
              <a16:creationId xmlns:a16="http://schemas.microsoft.com/office/drawing/2014/main" id="{00000000-0008-0000-1200-000004000000}"/>
            </a:ext>
          </a:extLst>
        </xdr:cNvPr>
        <xdr:cNvPicPr>
          <a:picLocks noChangeAspect="1"/>
        </xdr:cNvPicPr>
      </xdr:nvPicPr>
      <xdr:blipFill>
        <a:blip xmlns:r="http://schemas.openxmlformats.org/officeDocument/2006/relationships" r:embed="rId1"/>
        <a:stretch>
          <a:fillRect/>
        </a:stretch>
      </xdr:blipFill>
      <xdr:spPr>
        <a:xfrm>
          <a:off x="1908591" y="503466"/>
          <a:ext cx="3440842" cy="840581"/>
        </a:xfrm>
        <a:prstGeom prst="rect">
          <a:avLst/>
        </a:prstGeom>
      </xdr:spPr>
    </xdr:pic>
    <xdr:clientData/>
  </xdr:twoCellAnchor>
  <xdr:twoCellAnchor>
    <xdr:from>
      <xdr:col>1</xdr:col>
      <xdr:colOff>35719</xdr:colOff>
      <xdr:row>1</xdr:row>
      <xdr:rowOff>23812</xdr:rowOff>
    </xdr:from>
    <xdr:to>
      <xdr:col>7</xdr:col>
      <xdr:colOff>0</xdr:colOff>
      <xdr:row>3</xdr:row>
      <xdr:rowOff>714375</xdr:rowOff>
    </xdr:to>
    <xdr:sp macro="" textlink="">
      <xdr:nvSpPr>
        <xdr:cNvPr id="9" name="Rectángulo redondeado 8">
          <a:extLst>
            <a:ext uri="{FF2B5EF4-FFF2-40B4-BE49-F238E27FC236}">
              <a16:creationId xmlns:a16="http://schemas.microsoft.com/office/drawing/2014/main" id="{00000000-0008-0000-1200-000009000000}"/>
            </a:ext>
          </a:extLst>
        </xdr:cNvPr>
        <xdr:cNvSpPr/>
      </xdr:nvSpPr>
      <xdr:spPr>
        <a:xfrm>
          <a:off x="130969" y="381000"/>
          <a:ext cx="16573500" cy="1404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42513</xdr:colOff>
      <xdr:row>2</xdr:row>
      <xdr:rowOff>71437</xdr:rowOff>
    </xdr:from>
    <xdr:to>
      <xdr:col>2</xdr:col>
      <xdr:colOff>341757</xdr:colOff>
      <xdr:row>3</xdr:row>
      <xdr:rowOff>402011</xdr:rowOff>
    </xdr:to>
    <xdr:pic>
      <xdr:nvPicPr>
        <xdr:cNvPr id="6" name="5 Imagen">
          <a:extLst>
            <a:ext uri="{FF2B5EF4-FFF2-40B4-BE49-F238E27FC236}">
              <a16:creationId xmlns:a16="http://schemas.microsoft.com/office/drawing/2014/main" id="{00000000-0008-0000-1200-000006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7763" y="535781"/>
          <a:ext cx="1835150" cy="806824"/>
        </a:xfrm>
        <a:prstGeom prst="rect">
          <a:avLst/>
        </a:prstGeom>
      </xdr:spPr>
    </xdr:pic>
    <xdr:clientData/>
  </xdr:twoCellAnchor>
  <xdr:twoCellAnchor editAs="oneCell">
    <xdr:from>
      <xdr:col>5</xdr:col>
      <xdr:colOff>3702844</xdr:colOff>
      <xdr:row>2</xdr:row>
      <xdr:rowOff>273843</xdr:rowOff>
    </xdr:from>
    <xdr:to>
      <xdr:col>6</xdr:col>
      <xdr:colOff>1106651</xdr:colOff>
      <xdr:row>3</xdr:row>
      <xdr:rowOff>345279</xdr:rowOff>
    </xdr:to>
    <xdr:pic>
      <xdr:nvPicPr>
        <xdr:cNvPr id="3" name="Imagen 2">
          <a:extLst>
            <a:ext uri="{FF2B5EF4-FFF2-40B4-BE49-F238E27FC236}">
              <a16:creationId xmlns:a16="http://schemas.microsoft.com/office/drawing/2014/main" id="{1B2F075F-D041-4DB6-9476-3DF8133FF4B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5501938" y="869156"/>
          <a:ext cx="1570994" cy="547686"/>
        </a:xfrm>
        <a:prstGeom prst="rect">
          <a:avLst/>
        </a:prstGeom>
        <a:solidFill>
          <a:srgbClr val="B28D42"/>
        </a:solidFill>
      </xdr:spPr>
    </xdr:pic>
    <xdr:clientData/>
  </xdr:twoCellAnchor>
</xdr:wsDr>
</file>

<file path=xl/drawings/drawing21.xml><?xml version="1.0" encoding="utf-8"?>
<xdr:wsDr xmlns:xdr="http://schemas.openxmlformats.org/drawingml/2006/spreadsheetDrawing" xmlns:a="http://schemas.openxmlformats.org/drawingml/2006/main">
  <xdr:twoCellAnchor>
    <xdr:from>
      <xdr:col>1</xdr:col>
      <xdr:colOff>11906</xdr:colOff>
      <xdr:row>1</xdr:row>
      <xdr:rowOff>35718</xdr:rowOff>
    </xdr:from>
    <xdr:to>
      <xdr:col>14</xdr:col>
      <xdr:colOff>2071687</xdr:colOff>
      <xdr:row>3</xdr:row>
      <xdr:rowOff>748393</xdr:rowOff>
    </xdr:to>
    <xdr:sp macro="" textlink="">
      <xdr:nvSpPr>
        <xdr:cNvPr id="4" name="Rectángulo redondeado 8">
          <a:extLst>
            <a:ext uri="{FF2B5EF4-FFF2-40B4-BE49-F238E27FC236}">
              <a16:creationId xmlns:a16="http://schemas.microsoft.com/office/drawing/2014/main" id="{73618C37-198D-4D25-85BB-51D75D550863}"/>
            </a:ext>
          </a:extLst>
        </xdr:cNvPr>
        <xdr:cNvSpPr/>
      </xdr:nvSpPr>
      <xdr:spPr>
        <a:xfrm>
          <a:off x="188799" y="267039"/>
          <a:ext cx="29954424" cy="2481604"/>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535781</xdr:colOff>
      <xdr:row>1</xdr:row>
      <xdr:rowOff>130970</xdr:rowOff>
    </xdr:from>
    <xdr:to>
      <xdr:col>1</xdr:col>
      <xdr:colOff>1572496</xdr:colOff>
      <xdr:row>3</xdr:row>
      <xdr:rowOff>352426</xdr:rowOff>
    </xdr:to>
    <xdr:pic>
      <xdr:nvPicPr>
        <xdr:cNvPr id="6" name="Imagen 5">
          <a:hlinkClick xmlns:r="http://schemas.openxmlformats.org/officeDocument/2006/relationships" r:id="rId1"/>
          <a:extLst>
            <a:ext uri="{FF2B5EF4-FFF2-40B4-BE49-F238E27FC236}">
              <a16:creationId xmlns:a16="http://schemas.microsoft.com/office/drawing/2014/main" id="{C9DECE54-E3DE-4392-B375-6B2771F07AD7}"/>
            </a:ext>
          </a:extLst>
        </xdr:cNvPr>
        <xdr:cNvPicPr>
          <a:picLocks noChangeAspect="1"/>
        </xdr:cNvPicPr>
      </xdr:nvPicPr>
      <xdr:blipFill>
        <a:blip xmlns:r="http://schemas.openxmlformats.org/officeDocument/2006/relationships" r:embed="rId2"/>
        <a:stretch>
          <a:fillRect/>
        </a:stretch>
      </xdr:blipFill>
      <xdr:spPr>
        <a:xfrm>
          <a:off x="707231" y="359570"/>
          <a:ext cx="1036715" cy="1078706"/>
        </a:xfrm>
        <a:prstGeom prst="rect">
          <a:avLst/>
        </a:prstGeom>
        <a:noFill/>
        <a:ln w="19050">
          <a:solidFill>
            <a:schemeClr val="accent1"/>
          </a:solidFill>
        </a:ln>
      </xdr:spPr>
    </xdr:pic>
    <xdr:clientData/>
  </xdr:twoCellAnchor>
  <xdr:twoCellAnchor editAs="oneCell">
    <xdr:from>
      <xdr:col>2</xdr:col>
      <xdr:colOff>651442</xdr:colOff>
      <xdr:row>1</xdr:row>
      <xdr:rowOff>24493</xdr:rowOff>
    </xdr:from>
    <xdr:to>
      <xdr:col>2</xdr:col>
      <xdr:colOff>1789151</xdr:colOff>
      <xdr:row>3</xdr:row>
      <xdr:rowOff>382933</xdr:rowOff>
    </xdr:to>
    <xdr:pic>
      <xdr:nvPicPr>
        <xdr:cNvPr id="7" name="Imagen 6" descr="Logotipo&#10;&#10;Descripción generada automáticamente">
          <a:extLst>
            <a:ext uri="{FF2B5EF4-FFF2-40B4-BE49-F238E27FC236}">
              <a16:creationId xmlns:a16="http://schemas.microsoft.com/office/drawing/2014/main" id="{ECFB0627-DDE7-4A19-ACC2-D9F3DF6707A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l="34967" t="14569" r="35603" b="16404"/>
        <a:stretch>
          <a:fillRect/>
        </a:stretch>
      </xdr:blipFill>
      <xdr:spPr bwMode="auto">
        <a:xfrm>
          <a:off x="2737417" y="253093"/>
          <a:ext cx="1137709" cy="1215690"/>
        </a:xfrm>
        <a:prstGeom prst="rect">
          <a:avLst/>
        </a:prstGeom>
        <a:ln>
          <a:noFill/>
        </a:ln>
        <a:extLst>
          <a:ext uri="{53640926-AAD7-44D8-BBD7-CCE9431645EC}">
            <a14:shadowObscured xmlns:a14="http://schemas.microsoft.com/office/drawing/2010/main"/>
          </a:ext>
        </a:extLst>
      </xdr:spPr>
    </xdr:pic>
    <xdr:clientData/>
  </xdr:twoCellAnchor>
</xdr:wsDr>
</file>

<file path=xl/drawings/drawing22.xml><?xml version="1.0" encoding="utf-8"?>
<xdr:wsDr xmlns:xdr="http://schemas.openxmlformats.org/drawingml/2006/spreadsheetDrawing" xmlns:a="http://schemas.openxmlformats.org/drawingml/2006/main">
  <xdr:twoCellAnchor>
    <xdr:from>
      <xdr:col>1</xdr:col>
      <xdr:colOff>59531</xdr:colOff>
      <xdr:row>0</xdr:row>
      <xdr:rowOff>154781</xdr:rowOff>
    </xdr:from>
    <xdr:to>
      <xdr:col>10</xdr:col>
      <xdr:colOff>226218</xdr:colOff>
      <xdr:row>12</xdr:row>
      <xdr:rowOff>71438</xdr:rowOff>
    </xdr:to>
    <xdr:sp macro="" textlink="">
      <xdr:nvSpPr>
        <xdr:cNvPr id="2" name="Rectángulo redondeado 3">
          <a:extLst>
            <a:ext uri="{FF2B5EF4-FFF2-40B4-BE49-F238E27FC236}">
              <a16:creationId xmlns:a16="http://schemas.microsoft.com/office/drawing/2014/main" id="{ABCAA468-933D-4653-8029-FBDA9682494E}"/>
            </a:ext>
          </a:extLst>
        </xdr:cNvPr>
        <xdr:cNvSpPr/>
      </xdr:nvSpPr>
      <xdr:spPr>
        <a:xfrm>
          <a:off x="154781" y="154781"/>
          <a:ext cx="23160037" cy="2259807"/>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2</xdr:col>
      <xdr:colOff>1762125</xdr:colOff>
      <xdr:row>3</xdr:row>
      <xdr:rowOff>23813</xdr:rowOff>
    </xdr:from>
    <xdr:to>
      <xdr:col>3</xdr:col>
      <xdr:colOff>607219</xdr:colOff>
      <xdr:row>10</xdr:row>
      <xdr:rowOff>66566</xdr:rowOff>
    </xdr:to>
    <xdr:pic>
      <xdr:nvPicPr>
        <xdr:cNvPr id="3" name="Imagen 2" descr="Logotipo&#10;&#10;Descripción generada automáticamente">
          <a:extLst>
            <a:ext uri="{FF2B5EF4-FFF2-40B4-BE49-F238E27FC236}">
              <a16:creationId xmlns:a16="http://schemas.microsoft.com/office/drawing/2014/main" id="{ADFAC7AB-8644-40FD-8BEA-290BB9DF70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3848100" y="604838"/>
          <a:ext cx="1143000" cy="1242903"/>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404812</xdr:colOff>
      <xdr:row>1</xdr:row>
      <xdr:rowOff>130968</xdr:rowOff>
    </xdr:from>
    <xdr:to>
      <xdr:col>2</xdr:col>
      <xdr:colOff>258847</xdr:colOff>
      <xdr:row>11</xdr:row>
      <xdr:rowOff>273843</xdr:rowOff>
    </xdr:to>
    <xdr:pic>
      <xdr:nvPicPr>
        <xdr:cNvPr id="4" name="Imagen 3">
          <a:hlinkClick xmlns:r="http://schemas.openxmlformats.org/officeDocument/2006/relationships" r:id="rId2"/>
          <a:extLst>
            <a:ext uri="{FF2B5EF4-FFF2-40B4-BE49-F238E27FC236}">
              <a16:creationId xmlns:a16="http://schemas.microsoft.com/office/drawing/2014/main" id="{C12F7AED-E768-4A40-ACB1-CF7271FB0542}"/>
            </a:ext>
          </a:extLst>
        </xdr:cNvPr>
        <xdr:cNvPicPr>
          <a:picLocks noChangeAspect="1"/>
        </xdr:cNvPicPr>
      </xdr:nvPicPr>
      <xdr:blipFill>
        <a:blip xmlns:r="http://schemas.openxmlformats.org/officeDocument/2006/relationships" r:embed="rId3"/>
        <a:stretch>
          <a:fillRect/>
        </a:stretch>
      </xdr:blipFill>
      <xdr:spPr>
        <a:xfrm>
          <a:off x="500062" y="350043"/>
          <a:ext cx="1844760" cy="1943100"/>
        </a:xfrm>
        <a:prstGeom prst="rect">
          <a:avLst/>
        </a:prstGeom>
        <a:noFill/>
        <a:ln w="19050">
          <a:solidFill>
            <a:schemeClr val="accent1"/>
          </a:solidFill>
        </a:ln>
      </xdr:spPr>
    </xdr:pic>
    <xdr:clientData/>
  </xdr:twoCellAnchor>
</xdr:wsDr>
</file>

<file path=xl/drawings/drawing23.xml><?xml version="1.0" encoding="utf-8"?>
<xdr:wsDr xmlns:xdr="http://schemas.openxmlformats.org/drawingml/2006/spreadsheetDrawing" xmlns:a="http://schemas.openxmlformats.org/drawingml/2006/main">
  <xdr:twoCellAnchor>
    <xdr:from>
      <xdr:col>0</xdr:col>
      <xdr:colOff>142876</xdr:colOff>
      <xdr:row>1</xdr:row>
      <xdr:rowOff>19050</xdr:rowOff>
    </xdr:from>
    <xdr:to>
      <xdr:col>8</xdr:col>
      <xdr:colOff>57151</xdr:colOff>
      <xdr:row>9</xdr:row>
      <xdr:rowOff>28575</xdr:rowOff>
    </xdr:to>
    <xdr:sp macro="" textlink="">
      <xdr:nvSpPr>
        <xdr:cNvPr id="3" name="2 Rectángulo redondeado">
          <a:extLst>
            <a:ext uri="{FF2B5EF4-FFF2-40B4-BE49-F238E27FC236}">
              <a16:creationId xmlns:a16="http://schemas.microsoft.com/office/drawing/2014/main" id="{00000000-0008-0000-1300-000003000000}"/>
            </a:ext>
          </a:extLst>
        </xdr:cNvPr>
        <xdr:cNvSpPr/>
      </xdr:nvSpPr>
      <xdr:spPr>
        <a:xfrm>
          <a:off x="142876" y="209550"/>
          <a:ext cx="10477500" cy="1533525"/>
        </a:xfrm>
        <a:prstGeom prst="roundRect">
          <a:avLst/>
        </a:prstGeom>
        <a:noFill/>
        <a:ln w="1905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3200" b="1">
              <a:solidFill>
                <a:schemeClr val="tx1">
                  <a:lumMod val="75000"/>
                  <a:lumOff val="25000"/>
                </a:schemeClr>
              </a:solidFill>
              <a:latin typeface="Montserrat" pitchFamily="2" charset="0"/>
            </a:rPr>
            <a:t>          Proyectos de Inversión 2026</a:t>
          </a:r>
        </a:p>
        <a:p>
          <a:pPr algn="ctr"/>
          <a:r>
            <a:rPr lang="es-CO" sz="3200" b="1">
              <a:solidFill>
                <a:schemeClr val="tx1">
                  <a:lumMod val="75000"/>
                  <a:lumOff val="25000"/>
                </a:schemeClr>
              </a:solidFill>
              <a:latin typeface="Montserrat" pitchFamily="2" charset="0"/>
            </a:rPr>
            <a:t>          Presupuesto General de la Nación</a:t>
          </a:r>
        </a:p>
      </xdr:txBody>
    </xdr:sp>
    <xdr:clientData/>
  </xdr:twoCellAnchor>
  <xdr:twoCellAnchor editAs="oneCell">
    <xdr:from>
      <xdr:col>1</xdr:col>
      <xdr:colOff>1714500</xdr:colOff>
      <xdr:row>2</xdr:row>
      <xdr:rowOff>23812</xdr:rowOff>
    </xdr:from>
    <xdr:to>
      <xdr:col>1</xdr:col>
      <xdr:colOff>2857500</xdr:colOff>
      <xdr:row>7</xdr:row>
      <xdr:rowOff>102285</xdr:rowOff>
    </xdr:to>
    <xdr:pic>
      <xdr:nvPicPr>
        <xdr:cNvPr id="5" name="Imagen 4" descr="Logotipo&#10;&#10;Descripción generada automáticamente">
          <a:extLst>
            <a:ext uri="{FF2B5EF4-FFF2-40B4-BE49-F238E27FC236}">
              <a16:creationId xmlns:a16="http://schemas.microsoft.com/office/drawing/2014/main" id="{45028DF3-7292-403C-9D81-423471EFB8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2476500" y="476250"/>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416719</xdr:colOff>
      <xdr:row>1</xdr:row>
      <xdr:rowOff>142874</xdr:rowOff>
    </xdr:from>
    <xdr:to>
      <xdr:col>1</xdr:col>
      <xdr:colOff>1143000</xdr:colOff>
      <xdr:row>8</xdr:row>
      <xdr:rowOff>98209</xdr:rowOff>
    </xdr:to>
    <xdr:pic>
      <xdr:nvPicPr>
        <xdr:cNvPr id="4" name="Imagen 3">
          <a:hlinkClick xmlns:r="http://schemas.openxmlformats.org/officeDocument/2006/relationships" r:id="rId2"/>
          <a:extLst>
            <a:ext uri="{FF2B5EF4-FFF2-40B4-BE49-F238E27FC236}">
              <a16:creationId xmlns:a16="http://schemas.microsoft.com/office/drawing/2014/main" id="{B1493E7B-4C74-4FEB-B1B8-DE595A5F79FC}"/>
            </a:ext>
          </a:extLst>
        </xdr:cNvPr>
        <xdr:cNvPicPr>
          <a:picLocks noChangeAspect="1"/>
        </xdr:cNvPicPr>
      </xdr:nvPicPr>
      <xdr:blipFill>
        <a:blip xmlns:r="http://schemas.openxmlformats.org/officeDocument/2006/relationships" r:embed="rId3"/>
        <a:stretch>
          <a:fillRect/>
        </a:stretch>
      </xdr:blipFill>
      <xdr:spPr>
        <a:xfrm>
          <a:off x="416719" y="369093"/>
          <a:ext cx="1488281" cy="1538866"/>
        </a:xfrm>
        <a:prstGeom prst="rect">
          <a:avLst/>
        </a:prstGeom>
        <a:noFill/>
        <a:ln w="19050">
          <a:solidFill>
            <a:schemeClr val="accent1"/>
          </a:solidFill>
        </a:ln>
      </xdr:spPr>
    </xdr:pic>
    <xdr:clientData/>
  </xdr:twoCellAnchor>
</xdr:wsDr>
</file>

<file path=xl/drawings/drawing24.xml><?xml version="1.0" encoding="utf-8"?>
<xdr:wsDr xmlns:xdr="http://schemas.openxmlformats.org/drawingml/2006/spreadsheetDrawing" xmlns:a="http://schemas.openxmlformats.org/drawingml/2006/main">
  <xdr:twoCellAnchor editAs="absolute">
    <xdr:from>
      <xdr:col>2</xdr:col>
      <xdr:colOff>1061782</xdr:colOff>
      <xdr:row>914</xdr:row>
      <xdr:rowOff>121031</xdr:rowOff>
    </xdr:from>
    <xdr:to>
      <xdr:col>2</xdr:col>
      <xdr:colOff>1439281</xdr:colOff>
      <xdr:row>914</xdr:row>
      <xdr:rowOff>121031</xdr:rowOff>
    </xdr:to>
    <xdr:pic>
      <xdr:nvPicPr>
        <xdr:cNvPr id="2" name="Picture 3108" descr="semaforo">
          <a:extLst>
            <a:ext uri="{FF2B5EF4-FFF2-40B4-BE49-F238E27FC236}">
              <a16:creationId xmlns:a16="http://schemas.microsoft.com/office/drawing/2014/main" id="{EEE72F3F-2F1B-404F-A135-4776713C6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47832" y="233997538"/>
          <a:ext cx="377499"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333375</xdr:colOff>
      <xdr:row>0</xdr:row>
      <xdr:rowOff>28575</xdr:rowOff>
    </xdr:from>
    <xdr:to>
      <xdr:col>1</xdr:col>
      <xdr:colOff>2170140</xdr:colOff>
      <xdr:row>1</xdr:row>
      <xdr:rowOff>237272</xdr:rowOff>
    </xdr:to>
    <xdr:pic>
      <xdr:nvPicPr>
        <xdr:cNvPr id="3" name="17 Imagen">
          <a:extLst>
            <a:ext uri="{FF2B5EF4-FFF2-40B4-BE49-F238E27FC236}">
              <a16:creationId xmlns:a16="http://schemas.microsoft.com/office/drawing/2014/main" id="{C268AC93-AE91-4C67-99DA-D1572FE2D40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28575"/>
          <a:ext cx="1836765" cy="799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63500</xdr:colOff>
      <xdr:row>0</xdr:row>
      <xdr:rowOff>47625</xdr:rowOff>
    </xdr:from>
    <xdr:to>
      <xdr:col>3</xdr:col>
      <xdr:colOff>37468</xdr:colOff>
      <xdr:row>1</xdr:row>
      <xdr:rowOff>472282</xdr:rowOff>
    </xdr:to>
    <xdr:pic macro="[3]!Hoja2.PAAC">
      <xdr:nvPicPr>
        <xdr:cNvPr id="4" name="Imagen 5">
          <a:hlinkClick xmlns:r="http://schemas.openxmlformats.org/officeDocument/2006/relationships" r:id="rId3"/>
          <a:extLst>
            <a:ext uri="{FF2B5EF4-FFF2-40B4-BE49-F238E27FC236}">
              <a16:creationId xmlns:a16="http://schemas.microsoft.com/office/drawing/2014/main" id="{696021C7-4AE4-458E-AAB5-03F773D144C9}"/>
            </a:ext>
          </a:extLst>
        </xdr:cNvPr>
        <xdr:cNvPicPr>
          <a:picLocks noChangeAspect="1"/>
        </xdr:cNvPicPr>
      </xdr:nvPicPr>
      <xdr:blipFill>
        <a:blip xmlns:r="http://schemas.openxmlformats.org/officeDocument/2006/relationships" r:embed="rId4"/>
        <a:stretch>
          <a:fillRect/>
        </a:stretch>
      </xdr:blipFill>
      <xdr:spPr>
        <a:xfrm>
          <a:off x="3130550" y="47625"/>
          <a:ext cx="3431543" cy="1015207"/>
        </a:xfrm>
        <a:prstGeom prst="rect">
          <a:avLst/>
        </a:prstGeom>
      </xdr:spPr>
    </xdr:pic>
    <xdr:clientData/>
  </xdr:twoCellAnchor>
  <xdr:twoCellAnchor editAs="oneCell">
    <xdr:from>
      <xdr:col>1</xdr:col>
      <xdr:colOff>333375</xdr:colOff>
      <xdr:row>0</xdr:row>
      <xdr:rowOff>28575</xdr:rowOff>
    </xdr:from>
    <xdr:to>
      <xdr:col>1</xdr:col>
      <xdr:colOff>2170140</xdr:colOff>
      <xdr:row>1</xdr:row>
      <xdr:rowOff>237272</xdr:rowOff>
    </xdr:to>
    <xdr:pic>
      <xdr:nvPicPr>
        <xdr:cNvPr id="5" name="17 Imagen">
          <a:extLst>
            <a:ext uri="{FF2B5EF4-FFF2-40B4-BE49-F238E27FC236}">
              <a16:creationId xmlns:a16="http://schemas.microsoft.com/office/drawing/2014/main" id="{90D15672-6D8A-4CD2-B318-7C5CFD39577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28575"/>
          <a:ext cx="1836765" cy="799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63500</xdr:colOff>
      <xdr:row>0</xdr:row>
      <xdr:rowOff>47625</xdr:rowOff>
    </xdr:from>
    <xdr:to>
      <xdr:col>3</xdr:col>
      <xdr:colOff>37468</xdr:colOff>
      <xdr:row>1</xdr:row>
      <xdr:rowOff>472282</xdr:rowOff>
    </xdr:to>
    <xdr:pic macro="[0]!Hoja10.Riesgos">
      <xdr:nvPicPr>
        <xdr:cNvPr id="6" name="Imagen 5">
          <a:extLst>
            <a:ext uri="{FF2B5EF4-FFF2-40B4-BE49-F238E27FC236}">
              <a16:creationId xmlns:a16="http://schemas.microsoft.com/office/drawing/2014/main" id="{8B85829B-AA1A-4608-8981-B228059DDA14}"/>
            </a:ext>
          </a:extLst>
        </xdr:cNvPr>
        <xdr:cNvPicPr>
          <a:picLocks noChangeAspect="1"/>
        </xdr:cNvPicPr>
      </xdr:nvPicPr>
      <xdr:blipFill>
        <a:blip xmlns:r="http://schemas.openxmlformats.org/officeDocument/2006/relationships" r:embed="rId4"/>
        <a:stretch>
          <a:fillRect/>
        </a:stretch>
      </xdr:blipFill>
      <xdr:spPr>
        <a:xfrm>
          <a:off x="2749550" y="47625"/>
          <a:ext cx="3431543" cy="1015207"/>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absolute">
    <xdr:from>
      <xdr:col>2</xdr:col>
      <xdr:colOff>1061782</xdr:colOff>
      <xdr:row>1030</xdr:row>
      <xdr:rowOff>105156</xdr:rowOff>
    </xdr:from>
    <xdr:to>
      <xdr:col>2</xdr:col>
      <xdr:colOff>1439281</xdr:colOff>
      <xdr:row>1030</xdr:row>
      <xdr:rowOff>105156</xdr:rowOff>
    </xdr:to>
    <xdr:pic>
      <xdr:nvPicPr>
        <xdr:cNvPr id="2" name="Picture 3108" descr="semaforo">
          <a:extLst>
            <a:ext uri="{FF2B5EF4-FFF2-40B4-BE49-F238E27FC236}">
              <a16:creationId xmlns:a16="http://schemas.microsoft.com/office/drawing/2014/main" id="{21FE9862-5663-420B-8ACF-5B17C3A70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47832" y="232781856"/>
          <a:ext cx="377499"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333375</xdr:colOff>
      <xdr:row>0</xdr:row>
      <xdr:rowOff>28575</xdr:rowOff>
    </xdr:from>
    <xdr:to>
      <xdr:col>1</xdr:col>
      <xdr:colOff>2170140</xdr:colOff>
      <xdr:row>1</xdr:row>
      <xdr:rowOff>237272</xdr:rowOff>
    </xdr:to>
    <xdr:pic>
      <xdr:nvPicPr>
        <xdr:cNvPr id="3" name="17 Imagen">
          <a:extLst>
            <a:ext uri="{FF2B5EF4-FFF2-40B4-BE49-F238E27FC236}">
              <a16:creationId xmlns:a16="http://schemas.microsoft.com/office/drawing/2014/main" id="{45B084D4-963D-4CD5-AF85-C44D4BDABBD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28575"/>
          <a:ext cx="1836765" cy="799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63500</xdr:colOff>
      <xdr:row>0</xdr:row>
      <xdr:rowOff>47625</xdr:rowOff>
    </xdr:from>
    <xdr:to>
      <xdr:col>3</xdr:col>
      <xdr:colOff>37468</xdr:colOff>
      <xdr:row>1</xdr:row>
      <xdr:rowOff>472282</xdr:rowOff>
    </xdr:to>
    <xdr:pic macro="[3]!Hoja2.PAAC">
      <xdr:nvPicPr>
        <xdr:cNvPr id="4" name="Imagen 5">
          <a:hlinkClick xmlns:r="http://schemas.openxmlformats.org/officeDocument/2006/relationships" r:id="rId3"/>
          <a:extLst>
            <a:ext uri="{FF2B5EF4-FFF2-40B4-BE49-F238E27FC236}">
              <a16:creationId xmlns:a16="http://schemas.microsoft.com/office/drawing/2014/main" id="{C3F2611B-8826-47B5-844C-8A791AA8223F}"/>
            </a:ext>
          </a:extLst>
        </xdr:cNvPr>
        <xdr:cNvPicPr>
          <a:picLocks noChangeAspect="1"/>
        </xdr:cNvPicPr>
      </xdr:nvPicPr>
      <xdr:blipFill>
        <a:blip xmlns:r="http://schemas.openxmlformats.org/officeDocument/2006/relationships" r:embed="rId4"/>
        <a:stretch>
          <a:fillRect/>
        </a:stretch>
      </xdr:blipFill>
      <xdr:spPr>
        <a:xfrm>
          <a:off x="2749550" y="47625"/>
          <a:ext cx="3431543" cy="101520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ndsvctxfs04\data23$\gvega\Documents\PLAN%20ANTICORRUPCI&#211;N\PAAC%202020\MAPA%20RIESGOS%20CORRUPCI&#211;N%202020%20UGPP%20V%201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indsvctxfs04\data23$\gvega\Documents\PLAN%20ANTICORRUPCI&#211;N\PAAC%202020\Esquema%20Plan%20de%20Acci&#243;n%20Anual%202020%20-%20Integrado_31Enero2020_PAAC.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ndsvctxfs04\data23$\TE_Data02\cgutierrez\Downloads\Esquema%20Plan%20de%20Acci&#243;n%20Anual%202020%20-%20Integrado_31Enero2020_PAAC.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ro de Control"/>
      <sheetName val="Ide y Ana Riesgos"/>
      <sheetName val="Eva Riesgos"/>
      <sheetName val="Mon y Rev"/>
      <sheetName val="Seg Riesgos"/>
      <sheetName val="Mapa de riesgos"/>
      <sheetName val="Soporte Probabilidad"/>
      <sheetName val="Soporte Impacto"/>
      <sheetName val="Listas desplegables"/>
      <sheetName val="Mapa Calor Inherente"/>
      <sheetName val="Mapa Calor Residual"/>
      <sheetName val="M.C. Consolidado Inherente"/>
      <sheetName val="Riesgos"/>
      <sheetName val="Riesgos2"/>
      <sheetName val="Prioridad de riesgos"/>
      <sheetName val="M.C. Consolidado Residual"/>
      <sheetName val="Prioridad de riesgos2"/>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Soporte de Calificación de Impacto  - Inherente</v>
          </cell>
          <cell r="B1"/>
          <cell r="C1"/>
          <cell r="D1"/>
          <cell r="E1"/>
          <cell r="F1"/>
          <cell r="G1"/>
          <cell r="H1"/>
          <cell r="I1"/>
          <cell r="J1"/>
          <cell r="K1"/>
          <cell r="L1"/>
          <cell r="M1"/>
          <cell r="N1"/>
          <cell r="O1"/>
          <cell r="P1"/>
          <cell r="Q1"/>
          <cell r="R1"/>
          <cell r="S1"/>
          <cell r="T1"/>
          <cell r="U1"/>
          <cell r="V1"/>
        </row>
        <row r="2">
          <cell r="A2"/>
          <cell r="B2"/>
          <cell r="C2"/>
          <cell r="D2"/>
          <cell r="E2"/>
          <cell r="F2"/>
          <cell r="G2"/>
          <cell r="H2"/>
          <cell r="I2"/>
          <cell r="J2"/>
          <cell r="K2"/>
          <cell r="L2"/>
          <cell r="M2"/>
          <cell r="N2"/>
          <cell r="O2"/>
          <cell r="P2"/>
          <cell r="Q2"/>
          <cell r="R2"/>
          <cell r="S2"/>
          <cell r="T2"/>
          <cell r="U2"/>
          <cell r="V2"/>
        </row>
        <row r="3">
          <cell r="A3" t="str">
            <v>No. Riesgo</v>
          </cell>
          <cell r="B3" t="str">
            <v>Riesgo</v>
          </cell>
          <cell r="C3" t="str">
            <v>Si el riesgo se materializa podría…</v>
          </cell>
          <cell r="D3"/>
          <cell r="E3"/>
          <cell r="F3"/>
          <cell r="G3"/>
          <cell r="H3"/>
          <cell r="I3"/>
          <cell r="J3"/>
          <cell r="K3"/>
          <cell r="L3"/>
          <cell r="M3"/>
          <cell r="N3"/>
          <cell r="O3"/>
          <cell r="P3"/>
          <cell r="Q3"/>
          <cell r="R3"/>
          <cell r="S3"/>
          <cell r="T3"/>
          <cell r="U3"/>
          <cell r="V3" t="str">
            <v>Impacto del Riesgo Inherente</v>
          </cell>
        </row>
        <row r="4">
          <cell r="A4"/>
          <cell r="B4"/>
          <cell r="C4" t="str">
            <v>¿Afectar al grupo de funcionarios del proceso?</v>
          </cell>
          <cell r="D4" t="str">
            <v>¿Afectar el cumplimiento de metas y objetivos de la dependencia?</v>
          </cell>
          <cell r="E4" t="str">
            <v>¿Afectar el cumplimiento de misión de la Entidad?</v>
          </cell>
          <cell r="F4" t="str">
            <v>¿Afectar el cumplimiento de la misión del sector al que pertenece la Entidad?</v>
          </cell>
          <cell r="G4" t="str">
            <v>¿Generar pérdida de confianza de la Entidad, afectando su reputación?</v>
          </cell>
          <cell r="H4" t="str">
            <v>¿Generar pérdida de recursos económicos?</v>
          </cell>
          <cell r="I4" t="str">
            <v>¿Afectar la generación de los productos o la prestación de servicios?</v>
          </cell>
          <cell r="J4" t="str">
            <v>¿Dar lugar al detrimento de calidad de vida de la comunidad por la pérdida
del bien o servicios o los recursos públicos?</v>
          </cell>
          <cell r="K4" t="str">
            <v>¿Generar pérdida de información de la Entidad?</v>
          </cell>
          <cell r="L4" t="str">
            <v>¿Generar intervención de los órganos de control, de la Fiscalía, u otro ente?</v>
          </cell>
          <cell r="M4" t="str">
            <v>¿Dar lugar a procesos sancionatorios? (Contraloría)</v>
          </cell>
          <cell r="N4" t="str">
            <v>¿Dar lugar a procesos disciplinarios? (CI Disciplinario, Procuraduría, ITRC)</v>
          </cell>
          <cell r="O4" t="str">
            <v>¿Dar lugar a procesos fiscales? (Contraloría)</v>
          </cell>
          <cell r="P4" t="str">
            <v>¿Dar lugar a procesos penales? (Fiscalía)</v>
          </cell>
          <cell r="Q4" t="str">
            <v>¿Generar pérdida de credibilidad del sector?</v>
          </cell>
          <cell r="R4" t="str">
            <v>¿Ocasionar lesiones físicas o pérdida de vidas humanas?</v>
          </cell>
          <cell r="S4" t="str">
            <v>¿Afectar la imagen regional?</v>
          </cell>
          <cell r="T4" t="str">
            <v>¿Afectar la imagen nacional?</v>
          </cell>
          <cell r="U4" t="str">
            <v>¿Generar daño ambiental?</v>
          </cell>
          <cell r="V4"/>
        </row>
        <row r="5">
          <cell r="A5" t="str">
            <v>SC-RC-002</v>
          </cell>
          <cell r="B5" t="str">
            <v>Entregar información (de datos  básicos y del trámite) de ciudadanos de Pensiones y Parafiscales, a personas no autorizadas,  en favorecimiento propio y/o de un tercero.</v>
          </cell>
          <cell r="C5" t="str">
            <v>No</v>
          </cell>
          <cell r="D5" t="str">
            <v>No</v>
          </cell>
          <cell r="E5" t="str">
            <v>No</v>
          </cell>
          <cell r="F5" t="str">
            <v>No</v>
          </cell>
          <cell r="G5" t="str">
            <v>Sí</v>
          </cell>
          <cell r="H5" t="str">
            <v>No</v>
          </cell>
          <cell r="I5" t="str">
            <v>No</v>
          </cell>
          <cell r="J5" t="str">
            <v>No</v>
          </cell>
          <cell r="K5" t="str">
            <v>Sí</v>
          </cell>
          <cell r="L5" t="str">
            <v>Sí</v>
          </cell>
          <cell r="M5" t="str">
            <v>Sí</v>
          </cell>
          <cell r="N5" t="str">
            <v>Sí</v>
          </cell>
          <cell r="O5" t="str">
            <v>No</v>
          </cell>
          <cell r="P5" t="str">
            <v>No</v>
          </cell>
          <cell r="Q5" t="str">
            <v>No</v>
          </cell>
          <cell r="R5" t="str">
            <v>No</v>
          </cell>
          <cell r="S5" t="str">
            <v>No</v>
          </cell>
          <cell r="T5" t="str">
            <v>Sí</v>
          </cell>
          <cell r="U5" t="str">
            <v>No</v>
          </cell>
          <cell r="V5" t="str">
            <v>Mayor</v>
          </cell>
        </row>
        <row r="6">
          <cell r="A6" t="str">
            <v>SC-RC-003</v>
          </cell>
          <cell r="B6" t="str">
            <v>Hurtar o usar indebidamente la información crítica y sensible de los procesos pensionales y parafiscales, recibiendo a cambio pagos y/o beneficios de terceros.</v>
          </cell>
          <cell r="C6" t="str">
            <v>No</v>
          </cell>
          <cell r="D6" t="str">
            <v>No</v>
          </cell>
          <cell r="E6" t="str">
            <v>No</v>
          </cell>
          <cell r="F6" t="str">
            <v>No</v>
          </cell>
          <cell r="G6" t="str">
            <v>Sí</v>
          </cell>
          <cell r="H6" t="str">
            <v>No</v>
          </cell>
          <cell r="I6" t="str">
            <v>No</v>
          </cell>
          <cell r="J6" t="str">
            <v>No</v>
          </cell>
          <cell r="K6" t="str">
            <v>Sí</v>
          </cell>
          <cell r="L6" t="str">
            <v>Sí</v>
          </cell>
          <cell r="M6" t="str">
            <v>Sí</v>
          </cell>
          <cell r="N6" t="str">
            <v>Sí</v>
          </cell>
          <cell r="O6" t="str">
            <v>No</v>
          </cell>
          <cell r="P6" t="str">
            <v>No</v>
          </cell>
          <cell r="Q6" t="str">
            <v>No</v>
          </cell>
          <cell r="R6" t="str">
            <v>No</v>
          </cell>
          <cell r="S6" t="str">
            <v>No</v>
          </cell>
          <cell r="T6" t="str">
            <v>Sí</v>
          </cell>
          <cell r="U6" t="str">
            <v>No</v>
          </cell>
          <cell r="V6" t="str">
            <v>Mayor</v>
          </cell>
        </row>
        <row r="7">
          <cell r="A7" t="str">
            <v>GP-RC-001</v>
          </cell>
          <cell r="B7" t="str">
            <v>Acelerar o dilatar intencionalmente el trámite de la SOP o la SNN en favorecimiento propio y/o de un tercero.</v>
          </cell>
          <cell r="C7" t="str">
            <v>No</v>
          </cell>
          <cell r="D7" t="str">
            <v>Sí</v>
          </cell>
          <cell r="E7" t="str">
            <v>Sí</v>
          </cell>
          <cell r="F7" t="str">
            <v>No</v>
          </cell>
          <cell r="G7" t="str">
            <v>Sí</v>
          </cell>
          <cell r="H7" t="str">
            <v>Sí</v>
          </cell>
          <cell r="I7" t="str">
            <v>Sí</v>
          </cell>
          <cell r="J7" t="str">
            <v>No</v>
          </cell>
          <cell r="K7" t="str">
            <v>No</v>
          </cell>
          <cell r="L7" t="str">
            <v>Sí</v>
          </cell>
          <cell r="M7" t="str">
            <v>No</v>
          </cell>
          <cell r="N7" t="str">
            <v>Sí</v>
          </cell>
          <cell r="O7" t="str">
            <v>Sí</v>
          </cell>
          <cell r="P7" t="str">
            <v>Sí</v>
          </cell>
          <cell r="Q7" t="str">
            <v>No</v>
          </cell>
          <cell r="R7" t="str">
            <v>No</v>
          </cell>
          <cell r="S7" t="str">
            <v>No</v>
          </cell>
          <cell r="T7" t="str">
            <v>Sí</v>
          </cell>
          <cell r="U7" t="str">
            <v>No</v>
          </cell>
          <cell r="V7" t="str">
            <v>Mayor</v>
          </cell>
        </row>
        <row r="8">
          <cell r="A8" t="str">
            <v>GP-RC-002</v>
          </cell>
          <cell r="B8" t="str">
            <v xml:space="preserve">Alterar o manipular la información utilizada para la determinación  y pago del Derecho Pensional buscando favorecimiento propio y/o de terceros </v>
          </cell>
          <cell r="C8" t="str">
            <v>No</v>
          </cell>
          <cell r="D8" t="str">
            <v>Sí</v>
          </cell>
          <cell r="E8" t="str">
            <v>Sí</v>
          </cell>
          <cell r="F8" t="str">
            <v>No</v>
          </cell>
          <cell r="G8" t="str">
            <v>Sí</v>
          </cell>
          <cell r="H8" t="str">
            <v>Sí</v>
          </cell>
          <cell r="I8" t="str">
            <v>Sí</v>
          </cell>
          <cell r="J8" t="str">
            <v>No</v>
          </cell>
          <cell r="K8" t="str">
            <v>Sí</v>
          </cell>
          <cell r="L8" t="str">
            <v>Sí</v>
          </cell>
          <cell r="M8" t="str">
            <v>No</v>
          </cell>
          <cell r="N8" t="str">
            <v>Sí</v>
          </cell>
          <cell r="O8" t="str">
            <v>Sí</v>
          </cell>
          <cell r="P8" t="str">
            <v>Sí</v>
          </cell>
          <cell r="Q8" t="str">
            <v>No</v>
          </cell>
          <cell r="R8" t="str">
            <v>No</v>
          </cell>
          <cell r="S8" t="str">
            <v>No</v>
          </cell>
          <cell r="T8" t="str">
            <v>Sí</v>
          </cell>
          <cell r="U8" t="str">
            <v>No</v>
          </cell>
          <cell r="V8" t="str">
            <v>Mayor</v>
          </cell>
        </row>
        <row r="9">
          <cell r="A9" t="str">
            <v>GP-RC-003</v>
          </cell>
          <cell r="B9" t="str">
            <v>Permitir o aceptar intencionalmente documentos falsos o alterados,  que serán fuente para decisiones en otras etapas del proceso recibiendo a cambio favores y/o beneficios para un tercero.</v>
          </cell>
          <cell r="C9" t="str">
            <v>No</v>
          </cell>
          <cell r="D9" t="str">
            <v>Sí</v>
          </cell>
          <cell r="E9" t="str">
            <v>Sí</v>
          </cell>
          <cell r="F9" t="str">
            <v>No</v>
          </cell>
          <cell r="G9" t="str">
            <v>Sí</v>
          </cell>
          <cell r="H9" t="str">
            <v>Sí</v>
          </cell>
          <cell r="I9" t="str">
            <v>Sí</v>
          </cell>
          <cell r="J9" t="str">
            <v>No</v>
          </cell>
          <cell r="K9" t="str">
            <v>No</v>
          </cell>
          <cell r="L9" t="str">
            <v>Sí</v>
          </cell>
          <cell r="M9" t="str">
            <v>No</v>
          </cell>
          <cell r="N9" t="str">
            <v>Sí</v>
          </cell>
          <cell r="O9" t="str">
            <v>Sí</v>
          </cell>
          <cell r="P9" t="str">
            <v>Sí</v>
          </cell>
          <cell r="Q9" t="str">
            <v>No</v>
          </cell>
          <cell r="R9" t="str">
            <v>No</v>
          </cell>
          <cell r="S9" t="str">
            <v>No</v>
          </cell>
          <cell r="T9" t="str">
            <v>Sí</v>
          </cell>
          <cell r="U9" t="str">
            <v>No</v>
          </cell>
          <cell r="V9" t="str">
            <v>Mayor</v>
          </cell>
        </row>
        <row r="10">
          <cell r="A10" t="str">
            <v>GP-RC-004</v>
          </cell>
          <cell r="B10" t="str">
            <v>Hurtar o usar indebidamente la información crítica y sensible del proceso pensional, recibiendo a cambio pagos y/o beneficios de terceros.</v>
          </cell>
          <cell r="C10" t="str">
            <v>No</v>
          </cell>
          <cell r="D10" t="str">
            <v>Sí</v>
          </cell>
          <cell r="E10" t="str">
            <v>Sí</v>
          </cell>
          <cell r="F10" t="str">
            <v>No</v>
          </cell>
          <cell r="G10" t="str">
            <v>Sí</v>
          </cell>
          <cell r="H10" t="str">
            <v>Sí</v>
          </cell>
          <cell r="I10" t="str">
            <v>Sí</v>
          </cell>
          <cell r="J10" t="str">
            <v>No</v>
          </cell>
          <cell r="K10" t="str">
            <v>Sí</v>
          </cell>
          <cell r="L10" t="str">
            <v>Sí</v>
          </cell>
          <cell r="M10" t="str">
            <v>No</v>
          </cell>
          <cell r="N10" t="str">
            <v>Sí</v>
          </cell>
          <cell r="O10" t="str">
            <v>Sí</v>
          </cell>
          <cell r="P10" t="str">
            <v>No</v>
          </cell>
          <cell r="Q10" t="str">
            <v>No</v>
          </cell>
          <cell r="R10" t="str">
            <v>No</v>
          </cell>
          <cell r="S10" t="str">
            <v>No</v>
          </cell>
          <cell r="T10" t="str">
            <v>Sí</v>
          </cell>
          <cell r="U10" t="str">
            <v>No</v>
          </cell>
          <cell r="V10" t="str">
            <v>Mayor</v>
          </cell>
        </row>
        <row r="11">
          <cell r="A11" t="str">
            <v>GP-RC-005</v>
          </cell>
          <cell r="B11" t="str">
            <v>Dilatar el envío a la Subdirección de Cobranzas de los  títulos ejecutivos por concepto de valores adeudados a la Nación por trámites pensionales, buscando  favorecimiento propio y/o del deudor</v>
          </cell>
          <cell r="C11" t="str">
            <v>Sí</v>
          </cell>
          <cell r="D11" t="str">
            <v>No</v>
          </cell>
          <cell r="E11" t="str">
            <v>No</v>
          </cell>
          <cell r="F11" t="str">
            <v>No</v>
          </cell>
          <cell r="G11" t="str">
            <v>Sí</v>
          </cell>
          <cell r="H11" t="str">
            <v>Sí</v>
          </cell>
          <cell r="I11" t="str">
            <v>No</v>
          </cell>
          <cell r="J11" t="str">
            <v>No</v>
          </cell>
          <cell r="K11" t="str">
            <v>No</v>
          </cell>
          <cell r="L11" t="str">
            <v>Sí</v>
          </cell>
          <cell r="M11" t="str">
            <v>No</v>
          </cell>
          <cell r="N11" t="str">
            <v>Sí</v>
          </cell>
          <cell r="O11" t="str">
            <v>Sí</v>
          </cell>
          <cell r="P11" t="str">
            <v>Sí</v>
          </cell>
          <cell r="Q11" t="str">
            <v>No</v>
          </cell>
          <cell r="R11" t="str">
            <v>No</v>
          </cell>
          <cell r="S11" t="str">
            <v>No</v>
          </cell>
          <cell r="T11" t="str">
            <v>Sí</v>
          </cell>
          <cell r="U11" t="str">
            <v>No</v>
          </cell>
          <cell r="V11" t="str">
            <v>Mayor</v>
          </cell>
        </row>
        <row r="12">
          <cell r="A12" t="str">
            <v>PF-RC-001</v>
          </cell>
          <cell r="B12" t="str">
            <v>Omitir de forma intencional casos de la población seleccionada y aprobada por el Comité Técnico de Parafiscales, para realizar tratamiento persuasivo o fiscalización, recibiendo a cambio pagos y/o beneficios propios o de terceros.</v>
          </cell>
          <cell r="C12" t="str">
            <v>Sí</v>
          </cell>
          <cell r="D12" t="str">
            <v>No</v>
          </cell>
          <cell r="E12" t="str">
            <v>No</v>
          </cell>
          <cell r="F12" t="str">
            <v>No</v>
          </cell>
          <cell r="G12" t="str">
            <v>Sí</v>
          </cell>
          <cell r="H12" t="str">
            <v>Sí</v>
          </cell>
          <cell r="I12" t="str">
            <v>No</v>
          </cell>
          <cell r="J12" t="str">
            <v>No</v>
          </cell>
          <cell r="K12" t="str">
            <v>No</v>
          </cell>
          <cell r="L12" t="str">
            <v>Sí</v>
          </cell>
          <cell r="M12" t="str">
            <v>Sí</v>
          </cell>
          <cell r="N12" t="str">
            <v>Sí</v>
          </cell>
          <cell r="O12" t="str">
            <v>No</v>
          </cell>
          <cell r="P12" t="str">
            <v>Sí</v>
          </cell>
          <cell r="Q12" t="str">
            <v>Sí</v>
          </cell>
          <cell r="R12" t="str">
            <v>No</v>
          </cell>
          <cell r="S12" t="str">
            <v>Sí</v>
          </cell>
          <cell r="T12" t="str">
            <v>Sí</v>
          </cell>
          <cell r="U12" t="str">
            <v>No</v>
          </cell>
          <cell r="V12" t="str">
            <v>Mayor</v>
          </cell>
        </row>
        <row r="13">
          <cell r="A13" t="str">
            <v>PF-RC-002</v>
          </cell>
          <cell r="B13" t="str">
            <v>Omitir o intervenir de forma inapropiada en el envío de oficios persuasivos recibiendo a cambio pagos y/o beneficios propios de terceros.</v>
          </cell>
          <cell r="C13" t="str">
            <v>Sí</v>
          </cell>
          <cell r="D13" t="str">
            <v>No</v>
          </cell>
          <cell r="E13" t="str">
            <v>No</v>
          </cell>
          <cell r="F13" t="str">
            <v>No</v>
          </cell>
          <cell r="G13" t="str">
            <v>Sí</v>
          </cell>
          <cell r="H13" t="str">
            <v>Sí</v>
          </cell>
          <cell r="I13" t="str">
            <v>No</v>
          </cell>
          <cell r="J13" t="str">
            <v>No</v>
          </cell>
          <cell r="K13" t="str">
            <v>No</v>
          </cell>
          <cell r="L13" t="str">
            <v>Sí</v>
          </cell>
          <cell r="M13" t="str">
            <v>Sí</v>
          </cell>
          <cell r="N13" t="str">
            <v>Sí</v>
          </cell>
          <cell r="O13" t="str">
            <v>No</v>
          </cell>
          <cell r="P13" t="str">
            <v>Sí</v>
          </cell>
          <cell r="Q13" t="str">
            <v>Sí</v>
          </cell>
          <cell r="R13" t="str">
            <v>No</v>
          </cell>
          <cell r="S13" t="str">
            <v>Sí</v>
          </cell>
          <cell r="T13" t="str">
            <v>Sí</v>
          </cell>
          <cell r="U13" t="str">
            <v>No</v>
          </cell>
          <cell r="V13" t="str">
            <v>Mayor</v>
          </cell>
        </row>
        <row r="14">
          <cell r="A14" t="str">
            <v>PF-RC-003</v>
          </cell>
          <cell r="B14" t="str">
            <v>Excluir o desantender, de manera intencional, denuncias recibidas por parte de los ciudadanos o entes de control recibiendo a cambio pagos y/o beneficios propios o  de terceros.</v>
          </cell>
          <cell r="C14" t="str">
            <v>Sí</v>
          </cell>
          <cell r="D14" t="str">
            <v>No</v>
          </cell>
          <cell r="E14" t="str">
            <v>No</v>
          </cell>
          <cell r="F14" t="str">
            <v>No</v>
          </cell>
          <cell r="G14" t="str">
            <v>Sí</v>
          </cell>
          <cell r="H14" t="str">
            <v>Sí</v>
          </cell>
          <cell r="I14" t="str">
            <v>Sí</v>
          </cell>
          <cell r="J14" t="str">
            <v>No</v>
          </cell>
          <cell r="K14" t="str">
            <v>Sí</v>
          </cell>
          <cell r="L14" t="str">
            <v>Sí</v>
          </cell>
          <cell r="M14" t="str">
            <v>Sí</v>
          </cell>
          <cell r="N14" t="str">
            <v>Sí</v>
          </cell>
          <cell r="O14" t="str">
            <v>No</v>
          </cell>
          <cell r="P14" t="str">
            <v>Sí</v>
          </cell>
          <cell r="Q14" t="str">
            <v>No</v>
          </cell>
          <cell r="R14" t="str">
            <v>No</v>
          </cell>
          <cell r="S14" t="str">
            <v>No</v>
          </cell>
          <cell r="T14" t="str">
            <v>No</v>
          </cell>
          <cell r="U14" t="str">
            <v>No</v>
          </cell>
          <cell r="V14" t="str">
            <v>Mayor</v>
          </cell>
        </row>
        <row r="15">
          <cell r="A15" t="str">
            <v>PF-RC-004</v>
          </cell>
          <cell r="B15" t="str">
            <v xml:space="preserve">Entrega de información privilegiada de casos seleccionados para tratamiento persuasivo o fiscalización buscando el beneficio propio y/o de un tercero </v>
          </cell>
          <cell r="C15" t="str">
            <v>Sí</v>
          </cell>
          <cell r="D15" t="str">
            <v>Sí</v>
          </cell>
          <cell r="E15" t="str">
            <v>Sí</v>
          </cell>
          <cell r="F15" t="str">
            <v>No</v>
          </cell>
          <cell r="G15" t="str">
            <v>Sí</v>
          </cell>
          <cell r="H15" t="str">
            <v>Sí</v>
          </cell>
          <cell r="I15" t="str">
            <v>Sí</v>
          </cell>
          <cell r="J15" t="str">
            <v>No</v>
          </cell>
          <cell r="K15" t="str">
            <v>No</v>
          </cell>
          <cell r="L15" t="str">
            <v>Sí</v>
          </cell>
          <cell r="M15" t="str">
            <v>Sí</v>
          </cell>
          <cell r="N15" t="str">
            <v>Sí</v>
          </cell>
          <cell r="O15" t="str">
            <v>Sí</v>
          </cell>
          <cell r="P15" t="str">
            <v>No</v>
          </cell>
          <cell r="Q15" t="str">
            <v>Sí</v>
          </cell>
          <cell r="R15" t="str">
            <v>No</v>
          </cell>
          <cell r="S15" t="str">
            <v>No</v>
          </cell>
          <cell r="T15" t="str">
            <v>No</v>
          </cell>
          <cell r="U15" t="str">
            <v>No</v>
          </cell>
          <cell r="V15" t="str">
            <v>Mayor</v>
          </cell>
        </row>
        <row r="16">
          <cell r="A16" t="str">
            <v>PF-RC-005</v>
          </cell>
          <cell r="B16" t="str">
            <v>Hurtar o usar indebidamente la información a la que tiene acceso la Subdirección de Integración y la Dirección de Estrategia para el cumplimiento de sus funciones, recibiendo a cambio pagos y/o beneficios de terceros. 
(Pérdida de integridad de la información - ITRC)</v>
          </cell>
          <cell r="C16" t="str">
            <v>No</v>
          </cell>
          <cell r="D16" t="str">
            <v>No</v>
          </cell>
          <cell r="E16" t="str">
            <v>No</v>
          </cell>
          <cell r="F16" t="str">
            <v>No</v>
          </cell>
          <cell r="G16" t="str">
            <v>Sí</v>
          </cell>
          <cell r="H16" t="str">
            <v>Sí</v>
          </cell>
          <cell r="I16" t="str">
            <v>No</v>
          </cell>
          <cell r="J16" t="str">
            <v>No</v>
          </cell>
          <cell r="K16" t="str">
            <v>Sí</v>
          </cell>
          <cell r="L16" t="str">
            <v>Sí</v>
          </cell>
          <cell r="M16" t="str">
            <v>No</v>
          </cell>
          <cell r="N16" t="str">
            <v>Sí</v>
          </cell>
          <cell r="O16" t="str">
            <v>Sí</v>
          </cell>
          <cell r="P16" t="str">
            <v>Sí</v>
          </cell>
          <cell r="Q16" t="str">
            <v>Sí</v>
          </cell>
          <cell r="R16" t="str">
            <v>No</v>
          </cell>
          <cell r="S16" t="str">
            <v>No</v>
          </cell>
          <cell r="T16" t="str">
            <v>No</v>
          </cell>
          <cell r="U16" t="str">
            <v>No</v>
          </cell>
          <cell r="V16" t="str">
            <v>Mayor</v>
          </cell>
        </row>
        <row r="17">
          <cell r="A17" t="str">
            <v>PF-RC-006</v>
          </cell>
          <cell r="B17" t="str">
            <v>Alterar intencionalmente la información que solicitan diferentes dependencias de La Unidad a la Subdirección de Integración,  provocando que éstas tomen decisiones equivocadas para beneficio propio y/o de un tercero.</v>
          </cell>
          <cell r="C17" t="str">
            <v>No</v>
          </cell>
          <cell r="D17" t="str">
            <v>No</v>
          </cell>
          <cell r="E17" t="str">
            <v>No</v>
          </cell>
          <cell r="F17" t="str">
            <v>No</v>
          </cell>
          <cell r="G17" t="str">
            <v>Sí</v>
          </cell>
          <cell r="H17" t="str">
            <v>Sí</v>
          </cell>
          <cell r="I17" t="str">
            <v>No</v>
          </cell>
          <cell r="J17" t="str">
            <v>No</v>
          </cell>
          <cell r="K17" t="str">
            <v>Sí</v>
          </cell>
          <cell r="L17" t="str">
            <v>Sí</v>
          </cell>
          <cell r="M17" t="str">
            <v>No</v>
          </cell>
          <cell r="N17" t="str">
            <v>Sí</v>
          </cell>
          <cell r="O17" t="str">
            <v>Sí</v>
          </cell>
          <cell r="P17" t="str">
            <v>Sí</v>
          </cell>
          <cell r="Q17" t="str">
            <v>Sí</v>
          </cell>
          <cell r="R17" t="str">
            <v>No</v>
          </cell>
          <cell r="S17" t="str">
            <v>No</v>
          </cell>
          <cell r="T17" t="str">
            <v>No</v>
          </cell>
          <cell r="U17" t="str">
            <v>No</v>
          </cell>
          <cell r="V17" t="str">
            <v>Mayor</v>
          </cell>
        </row>
        <row r="18">
          <cell r="A18" t="str">
            <v>PF-RC-007</v>
          </cell>
          <cell r="B18" t="str">
            <v>Hurtar y usar indebidamente la información de la Subdirección de Determinación por parte de personas externas al proceso de determinación para  beneficio propio y/o de terceros.</v>
          </cell>
          <cell r="C18" t="str">
            <v>No</v>
          </cell>
          <cell r="D18" t="str">
            <v>No</v>
          </cell>
          <cell r="E18" t="str">
            <v>No</v>
          </cell>
          <cell r="F18" t="str">
            <v>No</v>
          </cell>
          <cell r="G18" t="str">
            <v>Sí</v>
          </cell>
          <cell r="H18" t="str">
            <v>Sí</v>
          </cell>
          <cell r="I18" t="str">
            <v>No</v>
          </cell>
          <cell r="J18" t="str">
            <v>No</v>
          </cell>
          <cell r="K18" t="str">
            <v>Sí</v>
          </cell>
          <cell r="L18" t="str">
            <v>Sí</v>
          </cell>
          <cell r="M18" t="str">
            <v>No</v>
          </cell>
          <cell r="N18" t="str">
            <v>No</v>
          </cell>
          <cell r="O18" t="str">
            <v>No</v>
          </cell>
          <cell r="P18" t="str">
            <v>Sí</v>
          </cell>
          <cell r="Q18" t="str">
            <v>Sí</v>
          </cell>
          <cell r="R18" t="str">
            <v>No</v>
          </cell>
          <cell r="S18" t="str">
            <v>No</v>
          </cell>
          <cell r="T18" t="str">
            <v>No</v>
          </cell>
          <cell r="U18" t="str">
            <v>No</v>
          </cell>
          <cell r="V18" t="str">
            <v>Mayor</v>
          </cell>
        </row>
        <row r="19">
          <cell r="A19" t="str">
            <v>PF-RC-008</v>
          </cell>
          <cell r="B19" t="str">
            <v>Hurtar o usar indebidamente la información a la que tiene acceso los funcionarios de la Subdirección de Determinación para el cumplimiento de sus funciones, recibiendo a cambio pagos y/o beneficios de terceros.</v>
          </cell>
          <cell r="C19" t="str">
            <v>No</v>
          </cell>
          <cell r="D19" t="str">
            <v>No</v>
          </cell>
          <cell r="E19" t="str">
            <v>No</v>
          </cell>
          <cell r="F19" t="str">
            <v>No</v>
          </cell>
          <cell r="G19" t="str">
            <v>Sí</v>
          </cell>
          <cell r="H19" t="str">
            <v>No</v>
          </cell>
          <cell r="I19" t="str">
            <v>No</v>
          </cell>
          <cell r="J19" t="str">
            <v>No</v>
          </cell>
          <cell r="K19" t="str">
            <v>Sí</v>
          </cell>
          <cell r="L19" t="str">
            <v>Sí</v>
          </cell>
          <cell r="M19" t="str">
            <v>No</v>
          </cell>
          <cell r="N19" t="str">
            <v>Sí</v>
          </cell>
          <cell r="O19" t="str">
            <v>No</v>
          </cell>
          <cell r="P19" t="str">
            <v>Sí</v>
          </cell>
          <cell r="Q19" t="str">
            <v>Sí</v>
          </cell>
          <cell r="R19" t="str">
            <v>No</v>
          </cell>
          <cell r="S19" t="str">
            <v>No</v>
          </cell>
          <cell r="T19" t="str">
            <v>No</v>
          </cell>
          <cell r="U19" t="str">
            <v>No</v>
          </cell>
          <cell r="V19" t="str">
            <v>Mayor</v>
          </cell>
        </row>
        <row r="20">
          <cell r="A20" t="str">
            <v>PF-RC-009</v>
          </cell>
          <cell r="B20" t="str">
            <v>Afectar el resultado de un proceso de fiscalización (decisión o valores), recibiendo a cambio pagos y/o beneficios de terceros.</v>
          </cell>
          <cell r="C20" t="str">
            <v>No</v>
          </cell>
          <cell r="D20" t="str">
            <v>No</v>
          </cell>
          <cell r="E20" t="str">
            <v>Sí</v>
          </cell>
          <cell r="F20" t="str">
            <v>Sí</v>
          </cell>
          <cell r="G20" t="str">
            <v>Sí</v>
          </cell>
          <cell r="H20" t="str">
            <v>No</v>
          </cell>
          <cell r="I20" t="str">
            <v>No</v>
          </cell>
          <cell r="J20" t="str">
            <v>Sí</v>
          </cell>
          <cell r="K20" t="str">
            <v>No</v>
          </cell>
          <cell r="L20" t="str">
            <v>Sí</v>
          </cell>
          <cell r="M20" t="str">
            <v>No</v>
          </cell>
          <cell r="N20" t="str">
            <v>Sí</v>
          </cell>
          <cell r="O20" t="str">
            <v>Sí</v>
          </cell>
          <cell r="P20" t="str">
            <v>No</v>
          </cell>
          <cell r="Q20" t="str">
            <v>No</v>
          </cell>
          <cell r="R20" t="str">
            <v>No</v>
          </cell>
          <cell r="S20" t="str">
            <v>No</v>
          </cell>
          <cell r="T20" t="str">
            <v>No</v>
          </cell>
          <cell r="U20" t="str">
            <v>No</v>
          </cell>
          <cell r="V20" t="str">
            <v>Mayor</v>
          </cell>
        </row>
        <row r="21">
          <cell r="A21" t="str">
            <v>PF-RC-010</v>
          </cell>
          <cell r="B21" t="str">
            <v>Dilatar intencionalmente los procesos de determinación en favorecimiento propio y/o de  un tercero.</v>
          </cell>
          <cell r="C21" t="str">
            <v>No</v>
          </cell>
          <cell r="D21" t="str">
            <v>Sí</v>
          </cell>
          <cell r="E21" t="str">
            <v>Sí</v>
          </cell>
          <cell r="F21" t="str">
            <v>Sí</v>
          </cell>
          <cell r="G21" t="str">
            <v>Sí</v>
          </cell>
          <cell r="H21" t="str">
            <v>No</v>
          </cell>
          <cell r="I21" t="str">
            <v>Sí</v>
          </cell>
          <cell r="J21" t="str">
            <v>Sí</v>
          </cell>
          <cell r="K21" t="str">
            <v>No</v>
          </cell>
          <cell r="L21" t="str">
            <v>Sí</v>
          </cell>
          <cell r="M21" t="str">
            <v>No</v>
          </cell>
          <cell r="N21" t="str">
            <v>Sí</v>
          </cell>
          <cell r="O21" t="str">
            <v>Sí</v>
          </cell>
          <cell r="P21" t="str">
            <v>No</v>
          </cell>
          <cell r="Q21" t="str">
            <v>No</v>
          </cell>
          <cell r="R21" t="str">
            <v>No</v>
          </cell>
          <cell r="S21" t="str">
            <v>No</v>
          </cell>
          <cell r="T21" t="str">
            <v>No</v>
          </cell>
          <cell r="U21" t="str">
            <v>No</v>
          </cell>
          <cell r="V21" t="str">
            <v>Mayor</v>
          </cell>
        </row>
        <row r="22">
          <cell r="A22" t="str">
            <v>PF-RC-011</v>
          </cell>
          <cell r="B22" t="str">
            <v>Dilatar intencionalmente los procesos de determinación (Recursos y Revocatoria Directa) en favorecimiento propio y/o de un tercero.</v>
          </cell>
          <cell r="C22" t="str">
            <v>Sí</v>
          </cell>
          <cell r="D22" t="str">
            <v>Sí</v>
          </cell>
          <cell r="E22" t="str">
            <v>Sí</v>
          </cell>
          <cell r="F22" t="str">
            <v>No</v>
          </cell>
          <cell r="G22" t="str">
            <v>Sí</v>
          </cell>
          <cell r="H22" t="str">
            <v>No</v>
          </cell>
          <cell r="I22" t="str">
            <v>Sí</v>
          </cell>
          <cell r="J22" t="str">
            <v>No</v>
          </cell>
          <cell r="K22" t="str">
            <v>No</v>
          </cell>
          <cell r="L22" t="str">
            <v>Sí</v>
          </cell>
          <cell r="M22" t="str">
            <v>Sí</v>
          </cell>
          <cell r="N22" t="str">
            <v>Sí</v>
          </cell>
          <cell r="O22" t="str">
            <v>Sí</v>
          </cell>
          <cell r="P22" t="str">
            <v>Sí</v>
          </cell>
          <cell r="Q22" t="str">
            <v>No</v>
          </cell>
          <cell r="R22" t="str">
            <v>No</v>
          </cell>
          <cell r="S22" t="str">
            <v>No</v>
          </cell>
          <cell r="T22" t="str">
            <v>No</v>
          </cell>
          <cell r="U22" t="str">
            <v>No</v>
          </cell>
          <cell r="V22" t="str">
            <v>Mayor</v>
          </cell>
        </row>
        <row r="23">
          <cell r="A23" t="str">
            <v>PF-RC-012</v>
          </cell>
          <cell r="B23" t="str">
            <v>Afectar el resultado  y/o retrasar  un proceso de cobro, recibiendo a cambio pagos y/o beneficios propios o de terceros.</v>
          </cell>
          <cell r="C23" t="str">
            <v>Sí</v>
          </cell>
          <cell r="D23" t="str">
            <v>Sí</v>
          </cell>
          <cell r="E23" t="str">
            <v>Sí</v>
          </cell>
          <cell r="F23" t="str">
            <v>Sí</v>
          </cell>
          <cell r="G23" t="str">
            <v>Sí</v>
          </cell>
          <cell r="H23" t="str">
            <v>Sí</v>
          </cell>
          <cell r="I23" t="str">
            <v>Sí</v>
          </cell>
          <cell r="J23" t="str">
            <v>Sí</v>
          </cell>
          <cell r="K23" t="str">
            <v>Sí</v>
          </cell>
          <cell r="L23" t="str">
            <v>Sí</v>
          </cell>
          <cell r="M23" t="str">
            <v>Sí</v>
          </cell>
          <cell r="N23" t="str">
            <v>Sí</v>
          </cell>
          <cell r="O23" t="str">
            <v>Sí</v>
          </cell>
          <cell r="P23" t="str">
            <v>Sí</v>
          </cell>
          <cell r="Q23" t="str">
            <v>Sí</v>
          </cell>
          <cell r="R23" t="str">
            <v>No</v>
          </cell>
          <cell r="S23" t="str">
            <v>No</v>
          </cell>
          <cell r="T23" t="str">
            <v>Sí</v>
          </cell>
          <cell r="U23" t="str">
            <v>No</v>
          </cell>
          <cell r="V23" t="str">
            <v>Catastrófico</v>
          </cell>
        </row>
        <row r="24">
          <cell r="A24" t="str">
            <v>PF-RC-014</v>
          </cell>
          <cell r="B24" t="str">
            <v>Revelar  informacion privilegiada  a cambio  de beneficios propios y/o de terceros</v>
          </cell>
          <cell r="C24" t="str">
            <v>No</v>
          </cell>
          <cell r="D24" t="str">
            <v>No</v>
          </cell>
          <cell r="E24" t="str">
            <v>Sí</v>
          </cell>
          <cell r="F24" t="str">
            <v>Sí</v>
          </cell>
          <cell r="G24" t="str">
            <v>Sí</v>
          </cell>
          <cell r="H24" t="str">
            <v>No</v>
          </cell>
          <cell r="I24" t="str">
            <v>No</v>
          </cell>
          <cell r="J24" t="str">
            <v>No</v>
          </cell>
          <cell r="K24" t="str">
            <v>No</v>
          </cell>
          <cell r="L24" t="str">
            <v>Sí</v>
          </cell>
          <cell r="M24" t="str">
            <v>No</v>
          </cell>
          <cell r="N24" t="str">
            <v>Sí</v>
          </cell>
          <cell r="O24" t="str">
            <v>No</v>
          </cell>
          <cell r="P24" t="str">
            <v>Sí</v>
          </cell>
          <cell r="Q24" t="str">
            <v>Sí</v>
          </cell>
          <cell r="R24" t="str">
            <v>No</v>
          </cell>
          <cell r="S24" t="str">
            <v>No</v>
          </cell>
          <cell r="T24" t="str">
            <v>Sí</v>
          </cell>
          <cell r="U24" t="str">
            <v>No</v>
          </cell>
          <cell r="V24" t="str">
            <v>Mayor</v>
          </cell>
        </row>
        <row r="25">
          <cell r="A25" t="str">
            <v>GA-RC-001</v>
          </cell>
          <cell r="B25" t="str">
            <v>Hurtar, sustraer o destruir los expedientes y radicados (físicos y digitales) de forma total o parcial para desviar la gestión de alguno de los procesos de La Unidad, por interés personal o recibiendo a cambio pagos y/o beneficios de terceros.</v>
          </cell>
          <cell r="C25" t="str">
            <v>No</v>
          </cell>
          <cell r="D25" t="str">
            <v>Sí</v>
          </cell>
          <cell r="E25" t="str">
            <v>Sí</v>
          </cell>
          <cell r="F25" t="str">
            <v>No</v>
          </cell>
          <cell r="G25" t="str">
            <v>Sí</v>
          </cell>
          <cell r="H25" t="str">
            <v>No</v>
          </cell>
          <cell r="I25" t="str">
            <v>Sí</v>
          </cell>
          <cell r="J25" t="str">
            <v>No</v>
          </cell>
          <cell r="K25" t="str">
            <v>Sí</v>
          </cell>
          <cell r="L25" t="str">
            <v>Sí</v>
          </cell>
          <cell r="M25" t="str">
            <v>No</v>
          </cell>
          <cell r="N25" t="str">
            <v>Sí</v>
          </cell>
          <cell r="O25" t="str">
            <v>No</v>
          </cell>
          <cell r="P25" t="str">
            <v>Sí</v>
          </cell>
          <cell r="Q25" t="str">
            <v>No</v>
          </cell>
          <cell r="R25" t="str">
            <v>No</v>
          </cell>
          <cell r="S25" t="str">
            <v>No</v>
          </cell>
          <cell r="T25" t="str">
            <v>Sí</v>
          </cell>
          <cell r="U25" t="str">
            <v>No</v>
          </cell>
          <cell r="V25" t="str">
            <v>Mayor</v>
          </cell>
        </row>
        <row r="26">
          <cell r="A26" t="str">
            <v>GA-RC-002</v>
          </cell>
          <cell r="B26" t="str">
            <v>Alterar intencionalmente el contenido informativo de los documentos de archivo (físicos o digitales), para desviar la gestión de alguno de los procesos de La Unidad por interés personal o recibiendo a cambio pagos y/o beneficios de terceros.</v>
          </cell>
          <cell r="C26" t="str">
            <v>No</v>
          </cell>
          <cell r="D26" t="str">
            <v>Sí</v>
          </cell>
          <cell r="E26" t="str">
            <v>Sí</v>
          </cell>
          <cell r="F26" t="str">
            <v>No</v>
          </cell>
          <cell r="G26" t="str">
            <v>Sí</v>
          </cell>
          <cell r="H26" t="str">
            <v>No</v>
          </cell>
          <cell r="I26" t="str">
            <v>Sí</v>
          </cell>
          <cell r="J26" t="str">
            <v>No</v>
          </cell>
          <cell r="K26" t="str">
            <v>Sí</v>
          </cell>
          <cell r="L26" t="str">
            <v>Sí</v>
          </cell>
          <cell r="M26" t="str">
            <v>No</v>
          </cell>
          <cell r="N26" t="str">
            <v>Sí</v>
          </cell>
          <cell r="O26" t="str">
            <v>No</v>
          </cell>
          <cell r="P26" t="str">
            <v>Sí</v>
          </cell>
          <cell r="Q26" t="str">
            <v>No</v>
          </cell>
          <cell r="R26" t="str">
            <v>No</v>
          </cell>
          <cell r="S26" t="str">
            <v>No</v>
          </cell>
          <cell r="T26" t="str">
            <v>Sí</v>
          </cell>
          <cell r="U26" t="str">
            <v>No</v>
          </cell>
          <cell r="V26" t="str">
            <v>Mayor</v>
          </cell>
        </row>
        <row r="27">
          <cell r="A27" t="str">
            <v>GA-RC-004</v>
          </cell>
          <cell r="B27" t="str">
            <v>Traspapelar los documentos físicos u ocultar los documentos físicos y digitales a los que tiene acceso Gestión Documental para desviar la gestión de alguno de los procesos de La Unidad, por interés personal o recibiendo a cambio pagos y/o beneficios de terceros.</v>
          </cell>
          <cell r="C27" t="str">
            <v>No</v>
          </cell>
          <cell r="D27" t="str">
            <v>Sí</v>
          </cell>
          <cell r="E27" t="str">
            <v>Sí</v>
          </cell>
          <cell r="F27" t="str">
            <v>No</v>
          </cell>
          <cell r="G27" t="str">
            <v>Sí</v>
          </cell>
          <cell r="H27" t="str">
            <v>No</v>
          </cell>
          <cell r="I27" t="str">
            <v>Sí</v>
          </cell>
          <cell r="J27" t="str">
            <v>No</v>
          </cell>
          <cell r="K27" t="str">
            <v>Sí</v>
          </cell>
          <cell r="L27" t="str">
            <v>Sí</v>
          </cell>
          <cell r="M27" t="str">
            <v>No</v>
          </cell>
          <cell r="N27" t="str">
            <v>Sí</v>
          </cell>
          <cell r="O27" t="str">
            <v>No</v>
          </cell>
          <cell r="P27" t="str">
            <v>Sí</v>
          </cell>
          <cell r="Q27" t="str">
            <v>No</v>
          </cell>
          <cell r="R27" t="str">
            <v>No</v>
          </cell>
          <cell r="S27" t="str">
            <v>No</v>
          </cell>
          <cell r="T27" t="str">
            <v>Sí</v>
          </cell>
          <cell r="U27" t="str">
            <v>No</v>
          </cell>
          <cell r="V27" t="str">
            <v>Mayor</v>
          </cell>
        </row>
        <row r="28">
          <cell r="A28" t="str">
            <v>GA-RC-005</v>
          </cell>
          <cell r="B28" t="str">
            <v>Contratar bienes o servicios con pleno conocimiento de que los valores no corresponden a los del mercado en beneficio propio y/o de un tercero.</v>
          </cell>
          <cell r="C28" t="str">
            <v>Sí</v>
          </cell>
          <cell r="D28" t="str">
            <v>No</v>
          </cell>
          <cell r="E28" t="str">
            <v>No</v>
          </cell>
          <cell r="F28" t="str">
            <v>No</v>
          </cell>
          <cell r="G28" t="str">
            <v>Sí</v>
          </cell>
          <cell r="H28" t="str">
            <v>Sí</v>
          </cell>
          <cell r="I28" t="str">
            <v>No</v>
          </cell>
          <cell r="J28" t="str">
            <v>No</v>
          </cell>
          <cell r="K28" t="str">
            <v>No</v>
          </cell>
          <cell r="L28" t="str">
            <v>Sí</v>
          </cell>
          <cell r="M28" t="str">
            <v>Sí</v>
          </cell>
          <cell r="N28" t="str">
            <v>Sí</v>
          </cell>
          <cell r="O28" t="str">
            <v>Sí</v>
          </cell>
          <cell r="P28" t="str">
            <v>Sí</v>
          </cell>
          <cell r="Q28" t="str">
            <v>No</v>
          </cell>
          <cell r="R28" t="str">
            <v>No</v>
          </cell>
          <cell r="S28" t="str">
            <v>No</v>
          </cell>
          <cell r="T28" t="str">
            <v>No</v>
          </cell>
          <cell r="U28" t="str">
            <v>No</v>
          </cell>
          <cell r="V28" t="str">
            <v>Mayor</v>
          </cell>
        </row>
        <row r="29">
          <cell r="A29" t="str">
            <v>GA-RC-006</v>
          </cell>
          <cell r="B29" t="str">
            <v xml:space="preserve">Establecer relaciones comerciales con pleno conocimiento que los oferentes interesados en el proceso esten involucrados en actos de corrupción en beneficio propio o de terceros </v>
          </cell>
          <cell r="C29" t="str">
            <v>Sí</v>
          </cell>
          <cell r="D29" t="str">
            <v>No</v>
          </cell>
          <cell r="E29" t="str">
            <v>No</v>
          </cell>
          <cell r="F29" t="str">
            <v>No</v>
          </cell>
          <cell r="G29" t="str">
            <v>Sí</v>
          </cell>
          <cell r="H29" t="str">
            <v>No</v>
          </cell>
          <cell r="I29" t="str">
            <v>No</v>
          </cell>
          <cell r="J29" t="str">
            <v>No</v>
          </cell>
          <cell r="K29" t="str">
            <v>No</v>
          </cell>
          <cell r="L29" t="str">
            <v>Sí</v>
          </cell>
          <cell r="M29" t="str">
            <v>No</v>
          </cell>
          <cell r="N29" t="str">
            <v>Sí</v>
          </cell>
          <cell r="O29" t="str">
            <v>No</v>
          </cell>
          <cell r="P29" t="str">
            <v>Sí</v>
          </cell>
          <cell r="Q29" t="str">
            <v>No</v>
          </cell>
          <cell r="R29" t="str">
            <v>No</v>
          </cell>
          <cell r="S29" t="str">
            <v>No</v>
          </cell>
          <cell r="T29" t="str">
            <v>No</v>
          </cell>
          <cell r="U29" t="str">
            <v>No</v>
          </cell>
          <cell r="V29" t="str">
            <v>Moderado</v>
          </cell>
        </row>
        <row r="30">
          <cell r="A30" t="str">
            <v>GA-RC-007</v>
          </cell>
          <cell r="B30" t="str">
            <v>Contratación de bienes o servicios a través de procesos de contratación favoreciendo a   un proponente en beneficio propio y/o de un tercero.</v>
          </cell>
          <cell r="C30" t="str">
            <v>Sí</v>
          </cell>
          <cell r="D30" t="str">
            <v>Sí</v>
          </cell>
          <cell r="E30" t="str">
            <v>No</v>
          </cell>
          <cell r="F30" t="str">
            <v>No</v>
          </cell>
          <cell r="G30" t="str">
            <v>Sí</v>
          </cell>
          <cell r="H30" t="str">
            <v>No</v>
          </cell>
          <cell r="I30" t="str">
            <v>No</v>
          </cell>
          <cell r="J30" t="str">
            <v>No</v>
          </cell>
          <cell r="K30" t="str">
            <v>No</v>
          </cell>
          <cell r="L30" t="str">
            <v>Sí</v>
          </cell>
          <cell r="M30" t="str">
            <v>No</v>
          </cell>
          <cell r="N30" t="str">
            <v>Sí</v>
          </cell>
          <cell r="O30" t="str">
            <v>No</v>
          </cell>
          <cell r="P30" t="str">
            <v>Sí</v>
          </cell>
          <cell r="Q30" t="str">
            <v>No</v>
          </cell>
          <cell r="R30" t="str">
            <v>No</v>
          </cell>
          <cell r="S30" t="str">
            <v>No</v>
          </cell>
          <cell r="T30" t="str">
            <v>No</v>
          </cell>
          <cell r="U30" t="str">
            <v>No</v>
          </cell>
          <cell r="V30" t="str">
            <v>Mayor</v>
          </cell>
        </row>
        <row r="31">
          <cell r="A31" t="str">
            <v>GH-RC-001</v>
          </cell>
          <cell r="B31" t="str">
            <v>Vincular funcionarios en libre nombramiento y remoción,  provisionales y temporales, sin el lleno de los requisitos legales, para beneficio propio y/o de terceros.</v>
          </cell>
          <cell r="C31" t="str">
            <v>Sí</v>
          </cell>
          <cell r="D31" t="str">
            <v>No</v>
          </cell>
          <cell r="E31" t="str">
            <v>No</v>
          </cell>
          <cell r="F31" t="str">
            <v>No</v>
          </cell>
          <cell r="G31" t="str">
            <v>No</v>
          </cell>
          <cell r="H31" t="str">
            <v>No</v>
          </cell>
          <cell r="I31" t="str">
            <v>Sí</v>
          </cell>
          <cell r="J31" t="str">
            <v>No</v>
          </cell>
          <cell r="K31" t="str">
            <v>Sí</v>
          </cell>
          <cell r="L31" t="str">
            <v>Sí</v>
          </cell>
          <cell r="M31" t="str">
            <v>Sí</v>
          </cell>
          <cell r="N31" t="str">
            <v>Sí</v>
          </cell>
          <cell r="O31" t="str">
            <v>No</v>
          </cell>
          <cell r="P31" t="str">
            <v>No</v>
          </cell>
          <cell r="Q31" t="str">
            <v>No</v>
          </cell>
          <cell r="R31" t="str">
            <v>No</v>
          </cell>
          <cell r="S31" t="str">
            <v>No</v>
          </cell>
          <cell r="T31" t="str">
            <v>No</v>
          </cell>
          <cell r="U31" t="str">
            <v>No</v>
          </cell>
          <cell r="V31" t="str">
            <v>Mayor</v>
          </cell>
        </row>
        <row r="32">
          <cell r="A32" t="str">
            <v>GH-RC-002</v>
          </cell>
          <cell r="B32" t="str">
            <v>Manipular y/o modificar la información de la nómina de funcionarios, para beneficio propio y/o de un tercero</v>
          </cell>
          <cell r="C32" t="str">
            <v>Sí</v>
          </cell>
          <cell r="D32" t="str">
            <v>Sí</v>
          </cell>
          <cell r="E32" t="str">
            <v>No</v>
          </cell>
          <cell r="F32" t="str">
            <v>No</v>
          </cell>
          <cell r="G32" t="str">
            <v>No</v>
          </cell>
          <cell r="H32" t="str">
            <v>Sí</v>
          </cell>
          <cell r="I32" t="str">
            <v>No</v>
          </cell>
          <cell r="J32" t="str">
            <v>No</v>
          </cell>
          <cell r="K32" t="str">
            <v>No</v>
          </cell>
          <cell r="L32" t="str">
            <v>Sí</v>
          </cell>
          <cell r="M32" t="str">
            <v>Sí</v>
          </cell>
          <cell r="N32" t="str">
            <v>Sí</v>
          </cell>
          <cell r="O32" t="str">
            <v>Sí</v>
          </cell>
          <cell r="P32" t="str">
            <v>Sí</v>
          </cell>
          <cell r="Q32" t="str">
            <v>No</v>
          </cell>
          <cell r="R32" t="str">
            <v>No</v>
          </cell>
          <cell r="S32" t="str">
            <v>No</v>
          </cell>
          <cell r="T32" t="str">
            <v>No</v>
          </cell>
          <cell r="U32" t="str">
            <v>No</v>
          </cell>
          <cell r="V32" t="str">
            <v>Mayor</v>
          </cell>
        </row>
        <row r="33">
          <cell r="A33" t="str">
            <v>GF-RC-001</v>
          </cell>
          <cell r="B33" t="str">
            <v>Manipular la expedición de compromisos presupuestales o los  registros de Cuentas por Pagar  (valores, beneficiarios, fechas - Periodo Contable), en  beneficio propio y/o de un tercero.</v>
          </cell>
          <cell r="C33" t="str">
            <v>Sí</v>
          </cell>
          <cell r="D33" t="str">
            <v>No</v>
          </cell>
          <cell r="E33" t="str">
            <v>No</v>
          </cell>
          <cell r="F33" t="str">
            <v>No</v>
          </cell>
          <cell r="G33" t="str">
            <v>No</v>
          </cell>
          <cell r="H33" t="str">
            <v>Sí</v>
          </cell>
          <cell r="I33" t="str">
            <v>No</v>
          </cell>
          <cell r="J33" t="str">
            <v>No</v>
          </cell>
          <cell r="K33" t="str">
            <v>No</v>
          </cell>
          <cell r="L33" t="str">
            <v>Sí</v>
          </cell>
          <cell r="M33" t="str">
            <v>Sí</v>
          </cell>
          <cell r="N33" t="str">
            <v>Sí</v>
          </cell>
          <cell r="O33" t="str">
            <v>Sí</v>
          </cell>
          <cell r="P33" t="str">
            <v>Sí</v>
          </cell>
          <cell r="Q33" t="str">
            <v>No</v>
          </cell>
          <cell r="R33" t="str">
            <v>No</v>
          </cell>
          <cell r="S33" t="str">
            <v>No</v>
          </cell>
          <cell r="T33" t="str">
            <v>No</v>
          </cell>
          <cell r="U33" t="str">
            <v>No</v>
          </cell>
          <cell r="V33" t="str">
            <v>Mayor</v>
          </cell>
        </row>
        <row r="34">
          <cell r="A34" t="str">
            <v>GF-RC-007</v>
          </cell>
          <cell r="B34" t="str">
            <v>Inexactitud en el registro y expedición de Ordenación de Gasto de Sentencias y Conciliaciones, en beneficio propio y/o de un tercero.</v>
          </cell>
          <cell r="C34" t="str">
            <v>Sí</v>
          </cell>
          <cell r="D34" t="str">
            <v>Sí</v>
          </cell>
          <cell r="E34" t="str">
            <v>No</v>
          </cell>
          <cell r="F34" t="str">
            <v>No</v>
          </cell>
          <cell r="G34" t="str">
            <v>Sí</v>
          </cell>
          <cell r="H34" t="str">
            <v>Sí</v>
          </cell>
          <cell r="I34" t="str">
            <v>Sí</v>
          </cell>
          <cell r="J34" t="str">
            <v>Sí</v>
          </cell>
          <cell r="K34" t="str">
            <v>No</v>
          </cell>
          <cell r="L34" t="str">
            <v>Sí</v>
          </cell>
          <cell r="M34" t="str">
            <v>Sí</v>
          </cell>
          <cell r="N34" t="str">
            <v>Sí</v>
          </cell>
          <cell r="O34" t="str">
            <v>Sí</v>
          </cell>
          <cell r="P34" t="str">
            <v>Sí</v>
          </cell>
          <cell r="Q34" t="str">
            <v>No</v>
          </cell>
          <cell r="R34" t="str">
            <v>No</v>
          </cell>
          <cell r="S34" t="str">
            <v>No</v>
          </cell>
          <cell r="T34" t="str">
            <v>No</v>
          </cell>
          <cell r="U34" t="str">
            <v>No</v>
          </cell>
          <cell r="V34" t="str">
            <v>Mayor</v>
          </cell>
        </row>
        <row r="35">
          <cell r="A35" t="str">
            <v>GF-RC-002</v>
          </cell>
          <cell r="B35" t="str">
            <v>Manipular la información de los Estados Financieros omitiendo registros o alterando cifras, a dolo, en beneficio propio y/o de un tercero.</v>
          </cell>
          <cell r="C35" t="str">
            <v>Sí</v>
          </cell>
          <cell r="D35" t="str">
            <v>Sí</v>
          </cell>
          <cell r="E35" t="str">
            <v>No</v>
          </cell>
          <cell r="F35" t="str">
            <v>No</v>
          </cell>
          <cell r="G35" t="str">
            <v>Sí</v>
          </cell>
          <cell r="H35" t="str">
            <v>No</v>
          </cell>
          <cell r="I35" t="str">
            <v>No</v>
          </cell>
          <cell r="J35" t="str">
            <v>No</v>
          </cell>
          <cell r="K35" t="str">
            <v>No</v>
          </cell>
          <cell r="L35" t="str">
            <v>No</v>
          </cell>
          <cell r="M35" t="str">
            <v>Sí</v>
          </cell>
          <cell r="N35" t="str">
            <v>Sí</v>
          </cell>
          <cell r="O35" t="str">
            <v>No</v>
          </cell>
          <cell r="P35" t="str">
            <v>No</v>
          </cell>
          <cell r="Q35" t="str">
            <v>No</v>
          </cell>
          <cell r="R35" t="str">
            <v>No</v>
          </cell>
          <cell r="S35" t="str">
            <v>No</v>
          </cell>
          <cell r="T35" t="str">
            <v>No</v>
          </cell>
          <cell r="U35" t="str">
            <v>No</v>
          </cell>
          <cell r="V35" t="str">
            <v>Moderado</v>
          </cell>
        </row>
        <row r="36">
          <cell r="A36" t="str">
            <v>GF-RC-005</v>
          </cell>
          <cell r="B36" t="str">
            <v>Autorizar la entrega de los títulos de depósito judicial a través del portal  del Banco Agrario de forma irregular recibiendo a cambio beneficio propio y/o de un tercero.</v>
          </cell>
          <cell r="C36" t="str">
            <v>Sí</v>
          </cell>
          <cell r="D36" t="str">
            <v>No</v>
          </cell>
          <cell r="E36" t="str">
            <v>No</v>
          </cell>
          <cell r="F36" t="str">
            <v>No</v>
          </cell>
          <cell r="G36" t="str">
            <v>No</v>
          </cell>
          <cell r="H36" t="str">
            <v>Sí</v>
          </cell>
          <cell r="I36" t="str">
            <v>No</v>
          </cell>
          <cell r="J36" t="str">
            <v>No</v>
          </cell>
          <cell r="K36" t="str">
            <v>No</v>
          </cell>
          <cell r="L36" t="str">
            <v>Sí</v>
          </cell>
          <cell r="M36" t="str">
            <v>Sí</v>
          </cell>
          <cell r="N36" t="str">
            <v>Sí</v>
          </cell>
          <cell r="O36" t="str">
            <v>Sí</v>
          </cell>
          <cell r="P36" t="str">
            <v>Sí</v>
          </cell>
          <cell r="Q36" t="str">
            <v>No</v>
          </cell>
          <cell r="R36" t="str">
            <v>No</v>
          </cell>
          <cell r="S36" t="str">
            <v>No</v>
          </cell>
          <cell r="T36" t="str">
            <v>No</v>
          </cell>
          <cell r="U36" t="str">
            <v>No</v>
          </cell>
          <cell r="V36" t="str">
            <v>Mayor</v>
          </cell>
        </row>
        <row r="37">
          <cell r="A37" t="str">
            <v>GF-RC-006</v>
          </cell>
          <cell r="B37" t="str">
            <v>Tramitar pagos (servicios públicos, contratistas, proveedores, nóminas,descuentos de nómina, etc) sin el lleno de los requisitos establecidos por la Unidad y las normas legales vigentes; y/o relizar el desvio de los recursos (pagos por medio de endoso) en beneficio propio y/o de un tercero.</v>
          </cell>
          <cell r="C37" t="str">
            <v>Sí</v>
          </cell>
          <cell r="D37" t="str">
            <v>Sí</v>
          </cell>
          <cell r="E37" t="str">
            <v>No</v>
          </cell>
          <cell r="F37" t="str">
            <v>No</v>
          </cell>
          <cell r="G37" t="str">
            <v>No</v>
          </cell>
          <cell r="H37" t="str">
            <v>Sí</v>
          </cell>
          <cell r="I37" t="str">
            <v>No</v>
          </cell>
          <cell r="J37" t="str">
            <v>No</v>
          </cell>
          <cell r="K37" t="str">
            <v>No</v>
          </cell>
          <cell r="L37" t="str">
            <v>Sí</v>
          </cell>
          <cell r="M37" t="str">
            <v>Sí</v>
          </cell>
          <cell r="N37" t="str">
            <v>Sí</v>
          </cell>
          <cell r="O37" t="str">
            <v>Sí</v>
          </cell>
          <cell r="P37" t="str">
            <v>Sí</v>
          </cell>
          <cell r="Q37" t="str">
            <v>No</v>
          </cell>
          <cell r="R37" t="str">
            <v>No</v>
          </cell>
          <cell r="S37" t="str">
            <v>No</v>
          </cell>
          <cell r="T37" t="str">
            <v>No</v>
          </cell>
          <cell r="U37" t="str">
            <v>No</v>
          </cell>
          <cell r="V37" t="str">
            <v>Mayor</v>
          </cell>
        </row>
        <row r="38">
          <cell r="A38" t="str">
            <v>GF-RC-008</v>
          </cell>
          <cell r="B38" t="str">
            <v xml:space="preserve">Realizar transferencias de forma irregular desde las  cuentas bancarias inscritas en la Dirección del Tesoro Nacional de Minhacienda, para beneficio propio y/o de un tercero. </v>
          </cell>
          <cell r="C38" t="str">
            <v>Sí</v>
          </cell>
          <cell r="D38" t="str">
            <v>Sí</v>
          </cell>
          <cell r="E38" t="str">
            <v>No</v>
          </cell>
          <cell r="F38" t="str">
            <v>No</v>
          </cell>
          <cell r="G38" t="str">
            <v>No</v>
          </cell>
          <cell r="H38" t="str">
            <v>Sí</v>
          </cell>
          <cell r="I38" t="str">
            <v>No</v>
          </cell>
          <cell r="J38" t="str">
            <v>No</v>
          </cell>
          <cell r="K38" t="str">
            <v>No</v>
          </cell>
          <cell r="L38" t="str">
            <v>Sí</v>
          </cell>
          <cell r="M38" t="str">
            <v>Sí</v>
          </cell>
          <cell r="N38" t="str">
            <v>Sí</v>
          </cell>
          <cell r="O38" t="str">
            <v>Sí</v>
          </cell>
          <cell r="P38" t="str">
            <v>Sí</v>
          </cell>
          <cell r="Q38" t="str">
            <v>No</v>
          </cell>
          <cell r="R38" t="str">
            <v>No</v>
          </cell>
          <cell r="S38" t="str">
            <v>No</v>
          </cell>
          <cell r="T38" t="str">
            <v>No</v>
          </cell>
          <cell r="U38" t="str">
            <v>No</v>
          </cell>
          <cell r="V38" t="str">
            <v>Mayor</v>
          </cell>
        </row>
        <row r="39">
          <cell r="A39" t="str">
            <v>TI-RC-001</v>
          </cell>
          <cell r="B39" t="str">
            <v>Manipular la información en las bases de datos de los sistemas de información para beneficio propio y/o de terceros</v>
          </cell>
          <cell r="C39" t="str">
            <v>Sí</v>
          </cell>
          <cell r="D39" t="str">
            <v>Sí</v>
          </cell>
          <cell r="E39" t="str">
            <v>No</v>
          </cell>
          <cell r="F39" t="str">
            <v>No</v>
          </cell>
          <cell r="G39" t="str">
            <v>Sí</v>
          </cell>
          <cell r="H39" t="str">
            <v>Sí</v>
          </cell>
          <cell r="I39" t="str">
            <v>Sí</v>
          </cell>
          <cell r="J39" t="str">
            <v>No</v>
          </cell>
          <cell r="K39" t="str">
            <v>Sí</v>
          </cell>
          <cell r="L39" t="str">
            <v>Sí</v>
          </cell>
          <cell r="M39" t="str">
            <v>Sí</v>
          </cell>
          <cell r="N39" t="str">
            <v>Sí</v>
          </cell>
          <cell r="O39" t="str">
            <v>Sí</v>
          </cell>
          <cell r="P39" t="str">
            <v>Sí</v>
          </cell>
          <cell r="Q39" t="str">
            <v>Sí</v>
          </cell>
          <cell r="R39" t="str">
            <v>No</v>
          </cell>
          <cell r="S39" t="str">
            <v>Sí</v>
          </cell>
          <cell r="T39" t="str">
            <v>Sí</v>
          </cell>
          <cell r="U39" t="str">
            <v>No</v>
          </cell>
          <cell r="V39" t="str">
            <v>Catastrófico</v>
          </cell>
        </row>
        <row r="40">
          <cell r="A40" t="str">
            <v>TI-RC-002</v>
          </cell>
          <cell r="B40" t="str">
            <v>Modificar perfiles de usuario sin autorización para beneficio propio y/o de terceros</v>
          </cell>
          <cell r="C40" t="str">
            <v>Sí</v>
          </cell>
          <cell r="D40" t="str">
            <v>No</v>
          </cell>
          <cell r="E40" t="str">
            <v>Sí</v>
          </cell>
          <cell r="F40" t="str">
            <v>No</v>
          </cell>
          <cell r="G40" t="str">
            <v>No</v>
          </cell>
          <cell r="H40" t="str">
            <v>No</v>
          </cell>
          <cell r="I40" t="str">
            <v>No</v>
          </cell>
          <cell r="J40" t="str">
            <v>No</v>
          </cell>
          <cell r="K40" t="str">
            <v>No</v>
          </cell>
          <cell r="L40" t="str">
            <v>Sí</v>
          </cell>
          <cell r="M40" t="str">
            <v>Sí</v>
          </cell>
          <cell r="N40" t="str">
            <v>Sí</v>
          </cell>
          <cell r="O40" t="str">
            <v>No</v>
          </cell>
          <cell r="P40" t="str">
            <v>No</v>
          </cell>
          <cell r="Q40" t="str">
            <v>No</v>
          </cell>
          <cell r="R40" t="str">
            <v>No</v>
          </cell>
          <cell r="S40" t="str">
            <v>No</v>
          </cell>
          <cell r="T40" t="str">
            <v>No</v>
          </cell>
          <cell r="U40" t="str">
            <v>No</v>
          </cell>
          <cell r="V40" t="str">
            <v>Moderado</v>
          </cell>
        </row>
        <row r="41">
          <cell r="A41" t="str">
            <v>TI-RC-003</v>
          </cell>
          <cell r="B41" t="str">
            <v>Hurtar o usar de manera indebida información crítica y sensible de los procesos, recibiendo a cambio pagos y/o beneficios de terceros.</v>
          </cell>
          <cell r="C41" t="str">
            <v>Sí</v>
          </cell>
          <cell r="D41" t="str">
            <v>Sí</v>
          </cell>
          <cell r="E41" t="str">
            <v>No</v>
          </cell>
          <cell r="F41" t="str">
            <v>No</v>
          </cell>
          <cell r="G41" t="str">
            <v>Sí</v>
          </cell>
          <cell r="H41" t="str">
            <v>Sí</v>
          </cell>
          <cell r="I41" t="str">
            <v>Sí</v>
          </cell>
          <cell r="J41" t="str">
            <v>No</v>
          </cell>
          <cell r="K41" t="str">
            <v>Sí</v>
          </cell>
          <cell r="L41" t="str">
            <v>Sí</v>
          </cell>
          <cell r="M41" t="str">
            <v>Sí</v>
          </cell>
          <cell r="N41" t="str">
            <v>Sí</v>
          </cell>
          <cell r="O41" t="str">
            <v>Sí</v>
          </cell>
          <cell r="P41" t="str">
            <v>Sí</v>
          </cell>
          <cell r="Q41" t="str">
            <v>Sí</v>
          </cell>
          <cell r="R41" t="str">
            <v>No</v>
          </cell>
          <cell r="S41" t="str">
            <v>Sí</v>
          </cell>
          <cell r="T41" t="str">
            <v>Sí</v>
          </cell>
          <cell r="U41" t="str">
            <v>No</v>
          </cell>
          <cell r="V41" t="str">
            <v>Catastrófico</v>
          </cell>
        </row>
        <row r="42">
          <cell r="A42" t="str">
            <v>TI-RC-004</v>
          </cell>
          <cell r="B42" t="str">
            <v>Alterar códigos o parametrización de aplicativos en beneficio propio y/o de terceros</v>
          </cell>
          <cell r="C42" t="str">
            <v>Sí</v>
          </cell>
          <cell r="D42" t="str">
            <v>Sí</v>
          </cell>
          <cell r="E42" t="str">
            <v>Sí</v>
          </cell>
          <cell r="F42" t="str">
            <v>Sí</v>
          </cell>
          <cell r="G42" t="str">
            <v>Sí</v>
          </cell>
          <cell r="H42" t="str">
            <v>No</v>
          </cell>
          <cell r="I42" t="str">
            <v>Sí</v>
          </cell>
          <cell r="J42" t="str">
            <v>No</v>
          </cell>
          <cell r="K42" t="str">
            <v>No</v>
          </cell>
          <cell r="L42" t="str">
            <v>Sí</v>
          </cell>
          <cell r="M42" t="str">
            <v>Sí</v>
          </cell>
          <cell r="N42" t="str">
            <v>Sí</v>
          </cell>
          <cell r="O42" t="str">
            <v>Sí</v>
          </cell>
          <cell r="P42" t="str">
            <v>Sí</v>
          </cell>
          <cell r="Q42" t="str">
            <v>No</v>
          </cell>
          <cell r="R42" t="str">
            <v>No</v>
          </cell>
          <cell r="S42" t="str">
            <v>No</v>
          </cell>
          <cell r="T42" t="str">
            <v>No</v>
          </cell>
          <cell r="U42" t="str">
            <v>No</v>
          </cell>
          <cell r="V42" t="str">
            <v>Mayor</v>
          </cell>
        </row>
        <row r="43">
          <cell r="A43" t="str">
            <v>GJ-RC-001</v>
          </cell>
          <cell r="B43" t="str">
            <v>Hurtar y/o usar indebidamente la información a la que tienen acceso los funcionarios y/o contratistas que realizan la defensa judicial, recibiendo a cambio pagos o beneficios en favor propio y/o de terceros.</v>
          </cell>
          <cell r="C43" t="str">
            <v>Sí</v>
          </cell>
          <cell r="D43" t="str">
            <v>Sí</v>
          </cell>
          <cell r="E43" t="str">
            <v>Sí</v>
          </cell>
          <cell r="F43" t="str">
            <v>No</v>
          </cell>
          <cell r="G43" t="str">
            <v>Sí</v>
          </cell>
          <cell r="H43" t="str">
            <v>No</v>
          </cell>
          <cell r="I43" t="str">
            <v>Sí</v>
          </cell>
          <cell r="J43" t="str">
            <v>No</v>
          </cell>
          <cell r="K43" t="str">
            <v>Sí</v>
          </cell>
          <cell r="L43" t="str">
            <v>Sí</v>
          </cell>
          <cell r="M43" t="str">
            <v>Sí</v>
          </cell>
          <cell r="N43" t="str">
            <v>Sí</v>
          </cell>
          <cell r="O43" t="str">
            <v>Sí</v>
          </cell>
          <cell r="P43" t="str">
            <v>Sí</v>
          </cell>
          <cell r="Q43" t="str">
            <v>Sí</v>
          </cell>
          <cell r="R43" t="str">
            <v>No</v>
          </cell>
          <cell r="S43" t="str">
            <v>Sí</v>
          </cell>
          <cell r="T43" t="str">
            <v>Sí</v>
          </cell>
          <cell r="U43" t="str">
            <v>No</v>
          </cell>
          <cell r="V43" t="str">
            <v>Catastrófico</v>
          </cell>
        </row>
        <row r="44">
          <cell r="A44" t="str">
            <v>GJ-RC-002</v>
          </cell>
          <cell r="B44" t="str">
            <v>Dilatar u omitir la presentación de denuncias y demandas o cualquier otra actuación que tenga incidencia dentro del proceso judicial, para  favorecer  de forma ilegal a un tercero y/o en beneficio propio.</v>
          </cell>
          <cell r="C44" t="str">
            <v>Sí</v>
          </cell>
          <cell r="D44" t="str">
            <v>Sí</v>
          </cell>
          <cell r="E44" t="str">
            <v>No</v>
          </cell>
          <cell r="F44" t="str">
            <v>No</v>
          </cell>
          <cell r="G44" t="str">
            <v>Sí</v>
          </cell>
          <cell r="H44" t="str">
            <v>Sí</v>
          </cell>
          <cell r="I44" t="str">
            <v>No</v>
          </cell>
          <cell r="J44" t="str">
            <v>No</v>
          </cell>
          <cell r="K44" t="str">
            <v>No</v>
          </cell>
          <cell r="L44" t="str">
            <v>Sí</v>
          </cell>
          <cell r="M44" t="str">
            <v>Sí</v>
          </cell>
          <cell r="N44" t="str">
            <v>Sí</v>
          </cell>
          <cell r="O44" t="str">
            <v>Sí</v>
          </cell>
          <cell r="P44" t="str">
            <v>Sí</v>
          </cell>
          <cell r="Q44" t="str">
            <v>No</v>
          </cell>
          <cell r="R44" t="str">
            <v>No</v>
          </cell>
          <cell r="S44" t="str">
            <v>No</v>
          </cell>
          <cell r="T44" t="str">
            <v>No</v>
          </cell>
          <cell r="U44" t="str">
            <v>No</v>
          </cell>
          <cell r="V44" t="str">
            <v>Mayor</v>
          </cell>
        </row>
        <row r="45">
          <cell r="A45" t="str">
            <v>GJ-RC-003</v>
          </cell>
          <cell r="B45" t="str">
            <v>Cometer errores intencionales de argumentación jurídica en la defensa de la Unidad que vayan en contravía de los lineamientos adoptados por la entidad, con el objetivo de  favorecer de  forma  ilegal a un tercero y/o en beneficio propio.</v>
          </cell>
          <cell r="C45" t="str">
            <v>Sí</v>
          </cell>
          <cell r="D45" t="str">
            <v>Sí</v>
          </cell>
          <cell r="E45" t="str">
            <v>Sí</v>
          </cell>
          <cell r="F45" t="str">
            <v>No</v>
          </cell>
          <cell r="G45" t="str">
            <v>Sí</v>
          </cell>
          <cell r="H45" t="str">
            <v>No</v>
          </cell>
          <cell r="I45" t="str">
            <v>Sí</v>
          </cell>
          <cell r="J45" t="str">
            <v>No</v>
          </cell>
          <cell r="K45" t="str">
            <v>Sí</v>
          </cell>
          <cell r="L45" t="str">
            <v>Sí</v>
          </cell>
          <cell r="M45" t="str">
            <v>Sí</v>
          </cell>
          <cell r="N45" t="str">
            <v>Sí</v>
          </cell>
          <cell r="O45" t="str">
            <v>Sí</v>
          </cell>
          <cell r="P45" t="str">
            <v>Sí</v>
          </cell>
          <cell r="Q45" t="str">
            <v>Sí</v>
          </cell>
          <cell r="R45" t="str">
            <v>No</v>
          </cell>
          <cell r="S45" t="str">
            <v>Sí</v>
          </cell>
          <cell r="T45" t="str">
            <v>Sí</v>
          </cell>
          <cell r="U45" t="str">
            <v>No</v>
          </cell>
          <cell r="V45" t="str">
            <v>Catastrófico</v>
          </cell>
        </row>
        <row r="46">
          <cell r="A46" t="str">
            <v>GJ-RC-004</v>
          </cell>
          <cell r="B46" t="str">
            <v>Dilatar u omitir la presentación de  quejas o denuncias ante  la Oficina de Control Interno Disciplinario para favorecer de forma ilegal al funcionario objeto de la acción disciplinaria.</v>
          </cell>
          <cell r="C46" t="str">
            <v>Sí</v>
          </cell>
          <cell r="D46" t="str">
            <v>No</v>
          </cell>
          <cell r="E46" t="str">
            <v>No</v>
          </cell>
          <cell r="F46" t="str">
            <v>No</v>
          </cell>
          <cell r="G46" t="str">
            <v>No</v>
          </cell>
          <cell r="H46" t="str">
            <v>No</v>
          </cell>
          <cell r="I46" t="str">
            <v>No</v>
          </cell>
          <cell r="J46" t="str">
            <v>No</v>
          </cell>
          <cell r="K46" t="str">
            <v>No</v>
          </cell>
          <cell r="L46" t="str">
            <v>No</v>
          </cell>
          <cell r="M46" t="str">
            <v>Sí</v>
          </cell>
          <cell r="N46" t="str">
            <v>Sí</v>
          </cell>
          <cell r="O46" t="str">
            <v>No</v>
          </cell>
          <cell r="P46" t="str">
            <v>No</v>
          </cell>
          <cell r="Q46" t="str">
            <v>No</v>
          </cell>
          <cell r="R46" t="str">
            <v>No</v>
          </cell>
          <cell r="S46" t="str">
            <v>No</v>
          </cell>
          <cell r="T46" t="str">
            <v>No</v>
          </cell>
          <cell r="U46" t="str">
            <v>No</v>
          </cell>
          <cell r="V46" t="str">
            <v>Moderado</v>
          </cell>
        </row>
        <row r="47">
          <cell r="A47" t="str">
            <v>GJ-RC-005</v>
          </cell>
          <cell r="B47" t="str">
            <v>Cometer errores intencionales  en la generación de conceptos jurídicos y/o ponencias para favorecer o perjudicar a un  tercero  de forma  ilegal.</v>
          </cell>
          <cell r="C47" t="str">
            <v>Sí</v>
          </cell>
          <cell r="D47" t="str">
            <v>No</v>
          </cell>
          <cell r="E47" t="str">
            <v>Sí</v>
          </cell>
          <cell r="F47" t="str">
            <v>No</v>
          </cell>
          <cell r="G47" t="str">
            <v>No</v>
          </cell>
          <cell r="H47" t="str">
            <v>Sí</v>
          </cell>
          <cell r="I47" t="str">
            <v>Sí</v>
          </cell>
          <cell r="J47" t="str">
            <v>No</v>
          </cell>
          <cell r="K47" t="str">
            <v>No</v>
          </cell>
          <cell r="L47" t="str">
            <v>Sí</v>
          </cell>
          <cell r="M47" t="str">
            <v>Sí</v>
          </cell>
          <cell r="N47" t="str">
            <v>Sí</v>
          </cell>
          <cell r="O47" t="str">
            <v>Sí</v>
          </cell>
          <cell r="P47" t="str">
            <v>Sí</v>
          </cell>
          <cell r="Q47" t="str">
            <v>No</v>
          </cell>
          <cell r="R47" t="str">
            <v>No</v>
          </cell>
          <cell r="S47" t="str">
            <v>No</v>
          </cell>
          <cell r="T47" t="str">
            <v>No</v>
          </cell>
          <cell r="U47" t="str">
            <v>No</v>
          </cell>
          <cell r="V47" t="str">
            <v>Mayor</v>
          </cell>
        </row>
        <row r="48">
          <cell r="A48" t="str">
            <v>GJ-RC-006</v>
          </cell>
          <cell r="B48" t="str">
            <v>Cometer errores intencionales en la generación de  lineamientos jurídicos, para favorecer o perjudicar a un  tercero  de forma  ilegal.</v>
          </cell>
          <cell r="C48" t="str">
            <v>No</v>
          </cell>
          <cell r="D48" t="str">
            <v>No</v>
          </cell>
          <cell r="E48" t="str">
            <v>Sí</v>
          </cell>
          <cell r="F48" t="str">
            <v>Sí</v>
          </cell>
          <cell r="G48" t="str">
            <v>Sí</v>
          </cell>
          <cell r="H48" t="str">
            <v>Sí</v>
          </cell>
          <cell r="I48" t="str">
            <v>Sí</v>
          </cell>
          <cell r="J48" t="str">
            <v>No</v>
          </cell>
          <cell r="K48" t="str">
            <v>No</v>
          </cell>
          <cell r="L48" t="str">
            <v>Sí</v>
          </cell>
          <cell r="M48" t="str">
            <v>Sí</v>
          </cell>
          <cell r="N48" t="str">
            <v>Sí</v>
          </cell>
          <cell r="O48" t="str">
            <v>Sí</v>
          </cell>
          <cell r="P48" t="str">
            <v>Sí</v>
          </cell>
          <cell r="Q48" t="str">
            <v>Sí</v>
          </cell>
          <cell r="R48" t="str">
            <v>No</v>
          </cell>
          <cell r="S48" t="str">
            <v>No</v>
          </cell>
          <cell r="T48" t="str">
            <v>No</v>
          </cell>
          <cell r="U48" t="str">
            <v>No</v>
          </cell>
          <cell r="V48" t="str">
            <v>Mayor</v>
          </cell>
        </row>
        <row r="49">
          <cell r="A49" t="str">
            <v>DF-RC-001</v>
          </cell>
          <cell r="B49" t="str">
            <v>Dejar de poner en conocimiento de las autoridades correspondientes los posibles hechos de corrupción o de fraude en contra de la entidad conocidos por la Oficina de Control Interno, en beneficio propio y/o de un tercero.</v>
          </cell>
          <cell r="C49" t="str">
            <v>Sí</v>
          </cell>
          <cell r="D49" t="str">
            <v>Sí</v>
          </cell>
          <cell r="E49" t="str">
            <v>Sí</v>
          </cell>
          <cell r="F49" t="str">
            <v>No</v>
          </cell>
          <cell r="G49" t="str">
            <v>Sí</v>
          </cell>
          <cell r="H49" t="str">
            <v>Sí</v>
          </cell>
          <cell r="I49" t="str">
            <v>No</v>
          </cell>
          <cell r="J49" t="str">
            <v>No</v>
          </cell>
          <cell r="K49" t="str">
            <v>No</v>
          </cell>
          <cell r="L49" t="str">
            <v>Sí</v>
          </cell>
          <cell r="M49" t="str">
            <v>Sí</v>
          </cell>
          <cell r="N49" t="str">
            <v>Sí</v>
          </cell>
          <cell r="O49" t="str">
            <v>Sí</v>
          </cell>
          <cell r="P49" t="str">
            <v>Sí</v>
          </cell>
          <cell r="Q49" t="str">
            <v>No</v>
          </cell>
          <cell r="R49" t="str">
            <v>No</v>
          </cell>
          <cell r="S49" t="str">
            <v>No</v>
          </cell>
          <cell r="T49" t="str">
            <v>Sí</v>
          </cell>
          <cell r="U49" t="str">
            <v>No</v>
          </cell>
          <cell r="V49" t="str">
            <v>Mayor</v>
          </cell>
        </row>
        <row r="50">
          <cell r="A50" t="str">
            <v>CI-RC-001</v>
          </cell>
          <cell r="B50" t="str">
            <v>Abstenerse de iniciar procesos de investigación disciplinaria o archivar procesos disciplinarios malintencionadamente en beneficio propio y/o de terceros.</v>
          </cell>
          <cell r="C50" t="str">
            <v>Sí</v>
          </cell>
          <cell r="D50" t="str">
            <v>Sí</v>
          </cell>
          <cell r="E50" t="str">
            <v>No</v>
          </cell>
          <cell r="F50" t="str">
            <v>No</v>
          </cell>
          <cell r="G50" t="str">
            <v>Sí</v>
          </cell>
          <cell r="H50" t="str">
            <v>No</v>
          </cell>
          <cell r="I50" t="str">
            <v>No</v>
          </cell>
          <cell r="J50" t="str">
            <v>No</v>
          </cell>
          <cell r="K50" t="str">
            <v>No</v>
          </cell>
          <cell r="L50" t="str">
            <v>Sí</v>
          </cell>
          <cell r="M50" t="str">
            <v>No</v>
          </cell>
          <cell r="N50" t="str">
            <v>Sí</v>
          </cell>
          <cell r="O50" t="str">
            <v>No</v>
          </cell>
          <cell r="P50" t="str">
            <v>No</v>
          </cell>
          <cell r="Q50" t="str">
            <v>No</v>
          </cell>
          <cell r="R50" t="str">
            <v>No</v>
          </cell>
          <cell r="S50" t="str">
            <v>No</v>
          </cell>
          <cell r="T50" t="str">
            <v>No</v>
          </cell>
          <cell r="U50" t="str">
            <v>No</v>
          </cell>
          <cell r="V50" t="str">
            <v>Moderado</v>
          </cell>
        </row>
        <row r="51">
          <cell r="A51" t="str">
            <v>CI-RC-002</v>
          </cell>
          <cell r="B51" t="str">
            <v>Violación de la reserva legal exigida en la Ley 734 de 2002 en beneficio propio y/o de terceros.</v>
          </cell>
          <cell r="C51" t="str">
            <v>Sí</v>
          </cell>
          <cell r="D51" t="str">
            <v>No</v>
          </cell>
          <cell r="E51" t="str">
            <v>No</v>
          </cell>
          <cell r="F51" t="str">
            <v>No</v>
          </cell>
          <cell r="G51" t="str">
            <v>No</v>
          </cell>
          <cell r="H51" t="str">
            <v>No</v>
          </cell>
          <cell r="I51" t="str">
            <v>No</v>
          </cell>
          <cell r="J51" t="str">
            <v>No</v>
          </cell>
          <cell r="K51" t="str">
            <v>No</v>
          </cell>
          <cell r="L51" t="str">
            <v>No</v>
          </cell>
          <cell r="M51" t="str">
            <v>No</v>
          </cell>
          <cell r="N51" t="str">
            <v>Sí</v>
          </cell>
          <cell r="O51" t="str">
            <v>No</v>
          </cell>
          <cell r="P51" t="str">
            <v>No</v>
          </cell>
          <cell r="Q51" t="str">
            <v>No</v>
          </cell>
          <cell r="R51" t="str">
            <v>No</v>
          </cell>
          <cell r="S51" t="str">
            <v>No</v>
          </cell>
          <cell r="T51" t="str">
            <v>No</v>
          </cell>
          <cell r="U51" t="str">
            <v>No</v>
          </cell>
          <cell r="V51" t="str">
            <v>Moderado</v>
          </cell>
        </row>
        <row r="52">
          <cell r="A52" t="str">
            <v>CI-RC-003</v>
          </cell>
          <cell r="B52" t="str">
            <v>Dejar de revelar  y comunicar hallazgos identificados en Auditorías, en beneficio propio y/o de un tercero.</v>
          </cell>
          <cell r="C52" t="str">
            <v>Sí</v>
          </cell>
          <cell r="D52" t="str">
            <v>No</v>
          </cell>
          <cell r="E52" t="str">
            <v>No</v>
          </cell>
          <cell r="F52" t="str">
            <v>No</v>
          </cell>
          <cell r="G52" t="str">
            <v>Sí</v>
          </cell>
          <cell r="H52" t="str">
            <v>No</v>
          </cell>
          <cell r="I52" t="str">
            <v>No</v>
          </cell>
          <cell r="J52" t="str">
            <v>No</v>
          </cell>
          <cell r="K52" t="str">
            <v>No</v>
          </cell>
          <cell r="L52" t="str">
            <v>Sí</v>
          </cell>
          <cell r="M52" t="str">
            <v>Sí</v>
          </cell>
          <cell r="N52" t="str">
            <v>Sí</v>
          </cell>
          <cell r="O52" t="str">
            <v>No</v>
          </cell>
          <cell r="P52" t="str">
            <v>No</v>
          </cell>
          <cell r="Q52" t="str">
            <v>No</v>
          </cell>
          <cell r="R52" t="str">
            <v>No</v>
          </cell>
          <cell r="S52" t="str">
            <v>No</v>
          </cell>
          <cell r="T52" t="str">
            <v>No</v>
          </cell>
          <cell r="U52" t="str">
            <v>No</v>
          </cell>
          <cell r="V52" t="str">
            <v>Moderado</v>
          </cell>
        </row>
        <row r="53">
          <cell r="A53" t="str">
            <v>CI-RC-004</v>
          </cell>
          <cell r="B53" t="str">
            <v>Uso indebido de informacion de la Unidad, en beneficio propio y/o de terceros</v>
          </cell>
          <cell r="C53" t="str">
            <v>Sí</v>
          </cell>
          <cell r="D53" t="str">
            <v>No</v>
          </cell>
          <cell r="E53" t="str">
            <v>No</v>
          </cell>
          <cell r="F53" t="str">
            <v>No</v>
          </cell>
          <cell r="G53" t="str">
            <v>Sí</v>
          </cell>
          <cell r="H53" t="str">
            <v>No</v>
          </cell>
          <cell r="I53" t="str">
            <v>No</v>
          </cell>
          <cell r="J53" t="str">
            <v>No</v>
          </cell>
          <cell r="K53" t="str">
            <v>No</v>
          </cell>
          <cell r="L53" t="str">
            <v>Sí</v>
          </cell>
          <cell r="M53" t="str">
            <v>Sí</v>
          </cell>
          <cell r="N53" t="str">
            <v>Sí</v>
          </cell>
          <cell r="O53" t="str">
            <v>No</v>
          </cell>
          <cell r="P53" t="str">
            <v>No</v>
          </cell>
          <cell r="Q53" t="str">
            <v>No</v>
          </cell>
          <cell r="R53" t="str">
            <v>No</v>
          </cell>
          <cell r="S53" t="str">
            <v>No</v>
          </cell>
          <cell r="T53" t="str">
            <v>No</v>
          </cell>
          <cell r="U53" t="str">
            <v>No</v>
          </cell>
          <cell r="V53" t="str">
            <v>Moderado</v>
          </cell>
        </row>
        <row r="54">
          <cell r="A54"/>
          <cell r="B54"/>
          <cell r="C54"/>
          <cell r="D54"/>
          <cell r="E54"/>
          <cell r="F54"/>
          <cell r="G54"/>
          <cell r="H54"/>
          <cell r="I54"/>
          <cell r="J54"/>
          <cell r="K54"/>
          <cell r="L54"/>
          <cell r="M54"/>
          <cell r="N54"/>
          <cell r="O54"/>
          <cell r="P54"/>
          <cell r="Q54"/>
          <cell r="R54"/>
          <cell r="S54"/>
          <cell r="T54"/>
          <cell r="U54"/>
          <cell r="V54"/>
        </row>
        <row r="55">
          <cell r="A55"/>
          <cell r="B55"/>
          <cell r="C55"/>
          <cell r="D55"/>
          <cell r="E55"/>
          <cell r="F55"/>
          <cell r="G55"/>
          <cell r="H55"/>
          <cell r="I55"/>
          <cell r="J55"/>
          <cell r="K55"/>
          <cell r="L55"/>
          <cell r="M55"/>
          <cell r="N55"/>
          <cell r="O55"/>
          <cell r="P55"/>
          <cell r="Q55"/>
          <cell r="R55"/>
          <cell r="S55"/>
          <cell r="T55"/>
          <cell r="U55"/>
          <cell r="V55"/>
        </row>
        <row r="56">
          <cell r="A56"/>
          <cell r="B56"/>
          <cell r="C56"/>
          <cell r="D56"/>
          <cell r="E56"/>
          <cell r="F56"/>
          <cell r="G56"/>
          <cell r="H56"/>
          <cell r="I56"/>
          <cell r="J56"/>
          <cell r="K56"/>
          <cell r="L56"/>
          <cell r="M56"/>
          <cell r="N56"/>
          <cell r="O56"/>
          <cell r="P56"/>
          <cell r="Q56"/>
          <cell r="R56"/>
          <cell r="S56"/>
          <cell r="T56"/>
          <cell r="U56"/>
          <cell r="V56"/>
        </row>
        <row r="57">
          <cell r="A57"/>
          <cell r="B57"/>
          <cell r="C57"/>
          <cell r="D57"/>
          <cell r="E57"/>
          <cell r="F57"/>
          <cell r="G57"/>
          <cell r="H57"/>
          <cell r="I57"/>
          <cell r="J57"/>
          <cell r="K57"/>
          <cell r="L57"/>
          <cell r="M57"/>
          <cell r="N57"/>
          <cell r="O57"/>
          <cell r="P57"/>
          <cell r="Q57"/>
          <cell r="R57"/>
          <cell r="S57"/>
          <cell r="T57"/>
          <cell r="U57"/>
          <cell r="V57"/>
        </row>
        <row r="58">
          <cell r="A58"/>
          <cell r="B58"/>
          <cell r="C58"/>
          <cell r="D58"/>
          <cell r="E58"/>
          <cell r="F58"/>
          <cell r="G58"/>
          <cell r="H58"/>
          <cell r="I58"/>
          <cell r="J58"/>
          <cell r="K58"/>
          <cell r="L58"/>
          <cell r="M58"/>
          <cell r="N58"/>
          <cell r="O58"/>
          <cell r="P58"/>
          <cell r="Q58"/>
          <cell r="R58"/>
          <cell r="S58"/>
          <cell r="T58"/>
          <cell r="U58"/>
          <cell r="V58"/>
        </row>
        <row r="59">
          <cell r="A59"/>
          <cell r="B59"/>
          <cell r="C59"/>
          <cell r="D59"/>
          <cell r="E59"/>
          <cell r="F59"/>
          <cell r="G59"/>
          <cell r="H59"/>
          <cell r="I59"/>
          <cell r="J59"/>
          <cell r="K59"/>
          <cell r="L59"/>
          <cell r="M59"/>
          <cell r="N59"/>
          <cell r="O59"/>
          <cell r="P59"/>
          <cell r="Q59"/>
          <cell r="R59"/>
          <cell r="S59"/>
          <cell r="T59"/>
          <cell r="U59"/>
          <cell r="V59"/>
        </row>
        <row r="60">
          <cell r="A60"/>
          <cell r="B60"/>
          <cell r="C60"/>
          <cell r="D60"/>
          <cell r="E60"/>
          <cell r="F60"/>
          <cell r="G60"/>
          <cell r="H60"/>
          <cell r="I60"/>
          <cell r="J60"/>
          <cell r="K60"/>
          <cell r="L60"/>
          <cell r="M60"/>
          <cell r="N60"/>
          <cell r="O60"/>
          <cell r="P60"/>
          <cell r="Q60"/>
          <cell r="R60"/>
          <cell r="S60"/>
          <cell r="T60"/>
          <cell r="U60"/>
          <cell r="V60"/>
        </row>
        <row r="61">
          <cell r="A61"/>
          <cell r="B61"/>
          <cell r="C61"/>
          <cell r="D61"/>
          <cell r="E61"/>
          <cell r="F61"/>
          <cell r="G61"/>
          <cell r="H61"/>
          <cell r="I61"/>
          <cell r="J61"/>
          <cell r="K61"/>
          <cell r="L61"/>
          <cell r="M61"/>
          <cell r="N61"/>
          <cell r="O61"/>
          <cell r="P61"/>
          <cell r="Q61"/>
          <cell r="R61"/>
          <cell r="S61"/>
          <cell r="T61"/>
          <cell r="U61"/>
          <cell r="V61"/>
        </row>
        <row r="62">
          <cell r="A62"/>
          <cell r="B62"/>
          <cell r="C62"/>
          <cell r="D62"/>
          <cell r="E62"/>
          <cell r="F62"/>
          <cell r="G62"/>
          <cell r="H62"/>
          <cell r="I62"/>
          <cell r="J62"/>
          <cell r="K62"/>
          <cell r="L62"/>
          <cell r="M62"/>
          <cell r="N62"/>
          <cell r="O62"/>
          <cell r="P62"/>
          <cell r="Q62"/>
          <cell r="R62"/>
          <cell r="S62"/>
          <cell r="T62"/>
          <cell r="U62"/>
          <cell r="V62"/>
        </row>
        <row r="63">
          <cell r="A63"/>
          <cell r="B63"/>
          <cell r="C63"/>
          <cell r="D63"/>
          <cell r="E63"/>
          <cell r="F63"/>
          <cell r="G63"/>
          <cell r="H63"/>
          <cell r="I63"/>
          <cell r="J63"/>
          <cell r="K63"/>
          <cell r="L63"/>
          <cell r="M63"/>
          <cell r="N63"/>
          <cell r="O63"/>
          <cell r="P63"/>
          <cell r="Q63"/>
          <cell r="R63"/>
          <cell r="S63"/>
          <cell r="T63"/>
          <cell r="U63"/>
          <cell r="V63"/>
        </row>
        <row r="64">
          <cell r="A64"/>
          <cell r="B64"/>
          <cell r="C64"/>
          <cell r="D64"/>
          <cell r="E64"/>
          <cell r="F64"/>
          <cell r="G64"/>
          <cell r="H64"/>
          <cell r="I64"/>
          <cell r="J64"/>
          <cell r="K64"/>
          <cell r="L64"/>
          <cell r="M64"/>
          <cell r="N64"/>
          <cell r="O64"/>
          <cell r="P64"/>
          <cell r="Q64"/>
          <cell r="R64"/>
          <cell r="S64"/>
          <cell r="T64"/>
          <cell r="U64"/>
          <cell r="V64"/>
        </row>
        <row r="65">
          <cell r="A65"/>
          <cell r="B65"/>
          <cell r="C65"/>
          <cell r="D65"/>
          <cell r="E65"/>
          <cell r="F65"/>
          <cell r="G65"/>
          <cell r="H65"/>
          <cell r="I65"/>
          <cell r="J65"/>
          <cell r="K65"/>
          <cell r="L65"/>
          <cell r="M65"/>
          <cell r="N65"/>
          <cell r="O65"/>
          <cell r="P65"/>
          <cell r="Q65"/>
          <cell r="R65"/>
          <cell r="S65"/>
          <cell r="T65"/>
          <cell r="U65"/>
          <cell r="V65"/>
        </row>
        <row r="66">
          <cell r="A66"/>
          <cell r="B66"/>
          <cell r="C66"/>
          <cell r="D66"/>
          <cell r="E66"/>
          <cell r="F66"/>
          <cell r="G66"/>
          <cell r="H66"/>
          <cell r="I66"/>
          <cell r="J66"/>
          <cell r="K66"/>
          <cell r="L66"/>
          <cell r="M66"/>
          <cell r="N66"/>
          <cell r="O66"/>
          <cell r="P66"/>
          <cell r="Q66"/>
          <cell r="R66"/>
          <cell r="S66"/>
          <cell r="T66"/>
          <cell r="U66"/>
          <cell r="V66"/>
        </row>
        <row r="67">
          <cell r="A67"/>
          <cell r="B67"/>
          <cell r="C67"/>
          <cell r="D67"/>
          <cell r="E67"/>
          <cell r="F67"/>
          <cell r="G67"/>
          <cell r="H67"/>
          <cell r="I67"/>
          <cell r="J67"/>
          <cell r="K67"/>
          <cell r="L67"/>
          <cell r="M67"/>
          <cell r="N67"/>
          <cell r="O67"/>
          <cell r="P67"/>
          <cell r="Q67"/>
          <cell r="R67"/>
          <cell r="S67"/>
          <cell r="T67"/>
          <cell r="U67"/>
          <cell r="V67"/>
        </row>
        <row r="68">
          <cell r="A68"/>
          <cell r="B68"/>
          <cell r="C68"/>
          <cell r="D68"/>
          <cell r="E68"/>
          <cell r="F68"/>
          <cell r="G68"/>
          <cell r="H68"/>
          <cell r="I68"/>
          <cell r="J68"/>
          <cell r="K68"/>
          <cell r="L68"/>
          <cell r="M68"/>
          <cell r="N68"/>
          <cell r="O68"/>
          <cell r="P68"/>
          <cell r="Q68"/>
          <cell r="R68"/>
          <cell r="S68"/>
          <cell r="T68"/>
          <cell r="U68"/>
          <cell r="V68"/>
        </row>
        <row r="69">
          <cell r="A69"/>
          <cell r="B69"/>
          <cell r="C69"/>
          <cell r="D69"/>
          <cell r="E69"/>
          <cell r="F69"/>
          <cell r="G69"/>
          <cell r="H69"/>
          <cell r="I69"/>
          <cell r="J69"/>
          <cell r="K69"/>
          <cell r="L69"/>
          <cell r="M69"/>
          <cell r="N69"/>
          <cell r="O69"/>
          <cell r="P69"/>
          <cell r="Q69"/>
          <cell r="R69"/>
          <cell r="S69"/>
          <cell r="T69"/>
          <cell r="U69"/>
          <cell r="V69"/>
        </row>
        <row r="70">
          <cell r="A70"/>
          <cell r="B70"/>
          <cell r="C70"/>
          <cell r="D70"/>
          <cell r="E70"/>
          <cell r="F70"/>
          <cell r="G70"/>
          <cell r="H70"/>
          <cell r="I70"/>
          <cell r="J70"/>
          <cell r="K70"/>
          <cell r="L70"/>
          <cell r="M70"/>
          <cell r="N70"/>
          <cell r="O70"/>
          <cell r="P70"/>
          <cell r="Q70"/>
          <cell r="R70"/>
          <cell r="S70"/>
          <cell r="T70"/>
          <cell r="U70"/>
          <cell r="V70"/>
        </row>
        <row r="71">
          <cell r="A71"/>
          <cell r="B71"/>
          <cell r="C71"/>
          <cell r="D71"/>
          <cell r="E71"/>
          <cell r="F71"/>
          <cell r="G71"/>
          <cell r="H71"/>
          <cell r="I71"/>
          <cell r="J71"/>
          <cell r="K71"/>
          <cell r="L71"/>
          <cell r="M71"/>
          <cell r="N71"/>
          <cell r="O71"/>
          <cell r="P71"/>
          <cell r="Q71"/>
          <cell r="R71"/>
          <cell r="S71"/>
          <cell r="T71"/>
          <cell r="U71"/>
          <cell r="V71"/>
        </row>
        <row r="72">
          <cell r="A72"/>
          <cell r="B72"/>
          <cell r="C72"/>
          <cell r="D72"/>
          <cell r="E72"/>
          <cell r="F72"/>
          <cell r="G72"/>
          <cell r="H72"/>
          <cell r="I72"/>
          <cell r="J72"/>
          <cell r="K72"/>
          <cell r="L72"/>
          <cell r="M72"/>
          <cell r="N72"/>
          <cell r="O72"/>
          <cell r="P72"/>
          <cell r="Q72"/>
          <cell r="R72"/>
          <cell r="S72"/>
          <cell r="T72"/>
          <cell r="U72"/>
          <cell r="V72"/>
        </row>
        <row r="73">
          <cell r="A73"/>
          <cell r="B73"/>
          <cell r="C73"/>
          <cell r="D73"/>
          <cell r="E73"/>
          <cell r="F73"/>
          <cell r="G73"/>
          <cell r="H73"/>
          <cell r="I73"/>
          <cell r="J73"/>
          <cell r="K73"/>
          <cell r="L73"/>
          <cell r="M73"/>
          <cell r="N73"/>
          <cell r="O73"/>
          <cell r="P73"/>
          <cell r="Q73"/>
          <cell r="R73"/>
          <cell r="S73"/>
          <cell r="T73"/>
          <cell r="U73"/>
          <cell r="V73"/>
        </row>
        <row r="74">
          <cell r="A74"/>
          <cell r="B74"/>
          <cell r="C74"/>
          <cell r="D74"/>
          <cell r="E74"/>
          <cell r="F74"/>
          <cell r="G74"/>
          <cell r="H74"/>
          <cell r="I74"/>
          <cell r="J74"/>
          <cell r="K74"/>
          <cell r="L74"/>
          <cell r="M74"/>
          <cell r="N74"/>
          <cell r="O74"/>
          <cell r="P74"/>
          <cell r="Q74"/>
          <cell r="R74"/>
          <cell r="S74"/>
          <cell r="T74"/>
          <cell r="U74"/>
          <cell r="V74"/>
        </row>
        <row r="75">
          <cell r="A75"/>
          <cell r="B75"/>
          <cell r="C75"/>
          <cell r="D75"/>
          <cell r="E75"/>
          <cell r="F75"/>
          <cell r="G75"/>
          <cell r="H75"/>
          <cell r="I75"/>
          <cell r="J75"/>
          <cell r="K75"/>
          <cell r="L75"/>
          <cell r="M75"/>
          <cell r="N75"/>
          <cell r="O75"/>
          <cell r="P75"/>
          <cell r="Q75"/>
          <cell r="R75"/>
          <cell r="S75"/>
          <cell r="T75"/>
          <cell r="U75"/>
          <cell r="V75"/>
        </row>
        <row r="76">
          <cell r="A76"/>
          <cell r="B76"/>
          <cell r="C76"/>
          <cell r="D76"/>
          <cell r="E76"/>
          <cell r="F76"/>
          <cell r="G76"/>
          <cell r="H76"/>
          <cell r="I76"/>
          <cell r="J76"/>
          <cell r="K76"/>
          <cell r="L76"/>
          <cell r="M76"/>
          <cell r="N76"/>
          <cell r="O76"/>
          <cell r="P76"/>
          <cell r="Q76"/>
          <cell r="R76"/>
          <cell r="S76"/>
          <cell r="T76"/>
          <cell r="U76"/>
          <cell r="V76"/>
        </row>
        <row r="77">
          <cell r="A77"/>
          <cell r="B77"/>
          <cell r="C77"/>
          <cell r="D77"/>
          <cell r="E77"/>
          <cell r="F77"/>
          <cell r="G77"/>
          <cell r="H77"/>
          <cell r="I77"/>
          <cell r="J77"/>
          <cell r="K77"/>
          <cell r="L77"/>
          <cell r="M77"/>
          <cell r="N77"/>
          <cell r="O77"/>
          <cell r="P77"/>
          <cell r="Q77"/>
          <cell r="R77"/>
          <cell r="S77"/>
          <cell r="T77"/>
          <cell r="U77"/>
          <cell r="V77"/>
        </row>
        <row r="78">
          <cell r="A78"/>
          <cell r="B78"/>
          <cell r="C78"/>
          <cell r="D78"/>
          <cell r="E78"/>
          <cell r="F78"/>
          <cell r="G78"/>
          <cell r="H78"/>
          <cell r="I78"/>
          <cell r="J78"/>
          <cell r="K78"/>
          <cell r="L78"/>
          <cell r="M78"/>
          <cell r="N78"/>
          <cell r="O78"/>
          <cell r="P78"/>
          <cell r="Q78"/>
          <cell r="R78"/>
          <cell r="S78"/>
          <cell r="T78"/>
          <cell r="U78"/>
          <cell r="V78"/>
        </row>
        <row r="79">
          <cell r="A79"/>
          <cell r="B79"/>
          <cell r="C79"/>
          <cell r="D79"/>
          <cell r="E79"/>
          <cell r="F79"/>
          <cell r="G79"/>
          <cell r="H79"/>
          <cell r="I79"/>
          <cell r="J79"/>
          <cell r="K79"/>
          <cell r="L79"/>
          <cell r="M79"/>
          <cell r="N79"/>
          <cell r="O79"/>
          <cell r="P79"/>
          <cell r="Q79"/>
          <cell r="R79"/>
          <cell r="S79"/>
          <cell r="T79"/>
          <cell r="U79"/>
          <cell r="V79"/>
        </row>
        <row r="80">
          <cell r="A80"/>
          <cell r="B80"/>
          <cell r="C80"/>
          <cell r="D80"/>
          <cell r="E80"/>
          <cell r="F80"/>
          <cell r="G80"/>
          <cell r="H80"/>
          <cell r="I80"/>
          <cell r="J80"/>
          <cell r="K80"/>
          <cell r="L80"/>
          <cell r="M80"/>
          <cell r="N80"/>
          <cell r="O80"/>
          <cell r="P80"/>
          <cell r="Q80"/>
          <cell r="R80"/>
          <cell r="S80"/>
          <cell r="T80"/>
          <cell r="U80"/>
          <cell r="V80"/>
        </row>
        <row r="81">
          <cell r="A81"/>
          <cell r="B81"/>
          <cell r="C81"/>
          <cell r="D81"/>
          <cell r="E81"/>
          <cell r="F81"/>
          <cell r="G81"/>
          <cell r="H81"/>
          <cell r="I81"/>
          <cell r="J81"/>
          <cell r="K81"/>
          <cell r="L81"/>
          <cell r="M81"/>
          <cell r="N81"/>
          <cell r="O81"/>
          <cell r="P81"/>
          <cell r="Q81"/>
          <cell r="R81"/>
          <cell r="S81"/>
          <cell r="T81"/>
          <cell r="U81"/>
          <cell r="V81"/>
        </row>
        <row r="82">
          <cell r="A82"/>
          <cell r="B82"/>
          <cell r="C82"/>
          <cell r="D82"/>
          <cell r="E82"/>
          <cell r="F82"/>
          <cell r="G82"/>
          <cell r="H82"/>
          <cell r="I82"/>
          <cell r="J82"/>
          <cell r="K82"/>
          <cell r="L82"/>
          <cell r="M82"/>
          <cell r="N82"/>
          <cell r="O82"/>
          <cell r="P82"/>
          <cell r="Q82"/>
          <cell r="R82"/>
          <cell r="S82"/>
          <cell r="T82"/>
          <cell r="U82"/>
          <cell r="V82"/>
        </row>
        <row r="83">
          <cell r="A83"/>
          <cell r="B83"/>
          <cell r="C83"/>
          <cell r="D83"/>
          <cell r="E83"/>
          <cell r="F83"/>
          <cell r="G83"/>
          <cell r="H83"/>
          <cell r="I83"/>
          <cell r="J83"/>
          <cell r="K83"/>
          <cell r="L83"/>
          <cell r="M83"/>
          <cell r="N83"/>
          <cell r="O83"/>
          <cell r="P83"/>
          <cell r="Q83"/>
          <cell r="R83"/>
          <cell r="S83"/>
          <cell r="T83"/>
          <cell r="U83"/>
          <cell r="V83"/>
        </row>
        <row r="84">
          <cell r="A84"/>
          <cell r="B84"/>
          <cell r="C84"/>
          <cell r="D84"/>
          <cell r="E84"/>
          <cell r="F84"/>
          <cell r="G84"/>
          <cell r="H84"/>
          <cell r="I84"/>
          <cell r="J84"/>
          <cell r="K84"/>
          <cell r="L84"/>
          <cell r="M84"/>
          <cell r="N84"/>
          <cell r="O84"/>
          <cell r="P84"/>
          <cell r="Q84"/>
          <cell r="R84"/>
          <cell r="S84"/>
          <cell r="T84"/>
          <cell r="U84"/>
          <cell r="V84"/>
        </row>
        <row r="85">
          <cell r="A85"/>
          <cell r="B85"/>
          <cell r="C85"/>
          <cell r="D85"/>
          <cell r="E85"/>
          <cell r="F85"/>
          <cell r="G85"/>
          <cell r="H85"/>
          <cell r="I85"/>
          <cell r="J85"/>
          <cell r="K85"/>
          <cell r="L85"/>
          <cell r="M85"/>
          <cell r="N85"/>
          <cell r="O85"/>
          <cell r="P85"/>
          <cell r="Q85"/>
          <cell r="R85"/>
          <cell r="S85"/>
          <cell r="T85"/>
          <cell r="U85"/>
          <cell r="V85"/>
        </row>
        <row r="86">
          <cell r="A86"/>
          <cell r="B86"/>
          <cell r="C86"/>
          <cell r="D86"/>
          <cell r="E86"/>
          <cell r="F86"/>
          <cell r="G86"/>
          <cell r="H86"/>
          <cell r="I86"/>
          <cell r="J86"/>
          <cell r="K86"/>
          <cell r="L86"/>
          <cell r="M86"/>
          <cell r="N86"/>
          <cell r="O86"/>
          <cell r="P86"/>
          <cell r="Q86"/>
          <cell r="R86"/>
          <cell r="S86"/>
          <cell r="T86"/>
          <cell r="U86"/>
          <cell r="V86"/>
        </row>
        <row r="87">
          <cell r="A87"/>
          <cell r="B87"/>
          <cell r="C87"/>
          <cell r="D87"/>
          <cell r="E87"/>
          <cell r="F87"/>
          <cell r="G87"/>
          <cell r="H87"/>
          <cell r="I87"/>
          <cell r="J87"/>
          <cell r="K87"/>
          <cell r="L87"/>
          <cell r="M87"/>
          <cell r="N87"/>
          <cell r="O87"/>
          <cell r="P87"/>
          <cell r="Q87"/>
          <cell r="R87"/>
          <cell r="S87"/>
          <cell r="T87"/>
          <cell r="U87"/>
          <cell r="V87"/>
        </row>
        <row r="88">
          <cell r="A88"/>
          <cell r="B88"/>
          <cell r="C88"/>
          <cell r="D88"/>
          <cell r="E88"/>
          <cell r="F88"/>
          <cell r="G88"/>
          <cell r="H88"/>
          <cell r="I88"/>
          <cell r="J88"/>
          <cell r="K88"/>
          <cell r="L88"/>
          <cell r="M88"/>
          <cell r="N88"/>
          <cell r="O88"/>
          <cell r="P88"/>
          <cell r="Q88"/>
          <cell r="R88"/>
          <cell r="S88"/>
          <cell r="T88"/>
          <cell r="U88"/>
          <cell r="V88"/>
        </row>
        <row r="89">
          <cell r="A89"/>
          <cell r="B89"/>
          <cell r="C89"/>
          <cell r="D89"/>
          <cell r="E89"/>
          <cell r="F89"/>
          <cell r="G89"/>
          <cell r="H89"/>
          <cell r="I89"/>
          <cell r="J89"/>
          <cell r="K89"/>
          <cell r="L89"/>
          <cell r="M89"/>
          <cell r="N89"/>
          <cell r="O89"/>
          <cell r="P89"/>
          <cell r="Q89"/>
          <cell r="R89"/>
          <cell r="S89"/>
          <cell r="T89"/>
          <cell r="U89"/>
          <cell r="V89"/>
        </row>
        <row r="90">
          <cell r="A90"/>
          <cell r="B90"/>
          <cell r="C90"/>
          <cell r="D90"/>
          <cell r="E90"/>
          <cell r="F90"/>
          <cell r="G90"/>
          <cell r="H90"/>
          <cell r="I90"/>
          <cell r="J90"/>
          <cell r="K90"/>
          <cell r="L90"/>
          <cell r="M90"/>
          <cell r="N90"/>
          <cell r="O90"/>
          <cell r="P90"/>
          <cell r="Q90"/>
          <cell r="R90"/>
          <cell r="S90"/>
          <cell r="T90"/>
          <cell r="U90"/>
          <cell r="V90"/>
        </row>
        <row r="91">
          <cell r="A91"/>
          <cell r="B91"/>
          <cell r="C91"/>
          <cell r="D91"/>
          <cell r="E91"/>
          <cell r="F91"/>
          <cell r="G91"/>
          <cell r="H91"/>
          <cell r="I91"/>
          <cell r="J91"/>
          <cell r="K91"/>
          <cell r="L91"/>
          <cell r="M91"/>
          <cell r="N91"/>
          <cell r="O91"/>
          <cell r="P91"/>
          <cell r="Q91"/>
          <cell r="R91"/>
          <cell r="S91"/>
          <cell r="T91"/>
          <cell r="U91"/>
          <cell r="V91"/>
        </row>
        <row r="92">
          <cell r="A92"/>
          <cell r="B92"/>
          <cell r="C92"/>
          <cell r="D92"/>
          <cell r="E92"/>
          <cell r="F92"/>
          <cell r="G92"/>
          <cell r="H92"/>
          <cell r="I92"/>
          <cell r="J92"/>
          <cell r="K92"/>
          <cell r="L92"/>
          <cell r="M92"/>
          <cell r="N92"/>
          <cell r="O92"/>
          <cell r="P92"/>
          <cell r="Q92"/>
          <cell r="R92"/>
          <cell r="S92"/>
          <cell r="T92"/>
          <cell r="U92"/>
          <cell r="V92"/>
        </row>
        <row r="93">
          <cell r="A93"/>
          <cell r="B93"/>
          <cell r="C93"/>
          <cell r="D93"/>
          <cell r="E93"/>
          <cell r="F93"/>
          <cell r="G93"/>
          <cell r="H93"/>
          <cell r="I93"/>
          <cell r="J93"/>
          <cell r="K93"/>
          <cell r="L93"/>
          <cell r="M93"/>
          <cell r="N93"/>
          <cell r="O93"/>
          <cell r="P93"/>
          <cell r="Q93"/>
          <cell r="R93"/>
          <cell r="S93"/>
          <cell r="T93"/>
          <cell r="U93"/>
          <cell r="V93"/>
        </row>
        <row r="94">
          <cell r="A94"/>
          <cell r="B94"/>
          <cell r="C94"/>
          <cell r="D94"/>
          <cell r="E94"/>
          <cell r="F94"/>
          <cell r="G94"/>
          <cell r="H94"/>
          <cell r="I94"/>
          <cell r="J94"/>
          <cell r="K94"/>
          <cell r="L94"/>
          <cell r="M94"/>
          <cell r="N94"/>
          <cell r="O94"/>
          <cell r="P94"/>
          <cell r="Q94"/>
          <cell r="R94"/>
          <cell r="S94"/>
          <cell r="T94"/>
          <cell r="U94"/>
          <cell r="V94"/>
        </row>
        <row r="95">
          <cell r="A95"/>
          <cell r="B95"/>
          <cell r="C95"/>
          <cell r="D95"/>
          <cell r="E95"/>
          <cell r="F95"/>
          <cell r="G95"/>
          <cell r="H95"/>
          <cell r="I95"/>
          <cell r="J95"/>
          <cell r="K95"/>
          <cell r="L95"/>
          <cell r="M95"/>
          <cell r="N95"/>
          <cell r="O95"/>
          <cell r="P95"/>
          <cell r="Q95"/>
          <cell r="R95"/>
          <cell r="S95"/>
          <cell r="T95"/>
          <cell r="U95"/>
          <cell r="V95"/>
        </row>
        <row r="96">
          <cell r="A96"/>
          <cell r="B96"/>
          <cell r="C96"/>
          <cell r="D96"/>
          <cell r="E96"/>
          <cell r="F96"/>
          <cell r="G96"/>
          <cell r="H96"/>
          <cell r="I96"/>
          <cell r="J96"/>
          <cell r="K96"/>
          <cell r="L96"/>
          <cell r="M96"/>
          <cell r="N96"/>
          <cell r="O96"/>
          <cell r="P96"/>
          <cell r="Q96"/>
          <cell r="R96"/>
          <cell r="S96"/>
          <cell r="T96"/>
          <cell r="U96"/>
          <cell r="V96"/>
        </row>
        <row r="97">
          <cell r="A97"/>
          <cell r="B97"/>
          <cell r="C97"/>
          <cell r="D97"/>
          <cell r="E97"/>
          <cell r="F97"/>
          <cell r="G97"/>
          <cell r="H97"/>
          <cell r="I97"/>
          <cell r="J97"/>
          <cell r="K97"/>
          <cell r="L97"/>
          <cell r="M97"/>
          <cell r="N97"/>
          <cell r="O97"/>
          <cell r="P97"/>
          <cell r="Q97"/>
          <cell r="R97"/>
          <cell r="S97"/>
          <cell r="T97"/>
          <cell r="U97"/>
          <cell r="V97"/>
        </row>
        <row r="98">
          <cell r="A98"/>
          <cell r="B98"/>
          <cell r="C98"/>
          <cell r="D98"/>
          <cell r="E98"/>
          <cell r="F98"/>
          <cell r="G98"/>
          <cell r="H98"/>
          <cell r="I98"/>
          <cell r="J98"/>
          <cell r="K98"/>
          <cell r="L98"/>
          <cell r="M98"/>
          <cell r="N98"/>
          <cell r="O98"/>
          <cell r="P98"/>
          <cell r="Q98"/>
          <cell r="R98"/>
          <cell r="S98"/>
          <cell r="T98"/>
          <cell r="U98"/>
          <cell r="V98"/>
        </row>
        <row r="99">
          <cell r="A99"/>
          <cell r="B99"/>
          <cell r="C99"/>
          <cell r="D99"/>
          <cell r="E99"/>
          <cell r="F99"/>
          <cell r="G99"/>
          <cell r="H99"/>
          <cell r="I99"/>
          <cell r="J99"/>
          <cell r="K99"/>
          <cell r="L99"/>
          <cell r="M99"/>
          <cell r="N99"/>
          <cell r="O99"/>
          <cell r="P99"/>
          <cell r="Q99"/>
          <cell r="R99"/>
          <cell r="S99"/>
          <cell r="T99"/>
          <cell r="U99"/>
          <cell r="V99"/>
        </row>
        <row r="100">
          <cell r="A100"/>
          <cell r="B100"/>
          <cell r="C100"/>
          <cell r="D100"/>
          <cell r="E100"/>
          <cell r="F100"/>
          <cell r="G100"/>
          <cell r="H100"/>
          <cell r="I100"/>
          <cell r="J100"/>
          <cell r="K100"/>
          <cell r="L100"/>
          <cell r="M100"/>
          <cell r="N100"/>
          <cell r="O100"/>
          <cell r="P100"/>
          <cell r="Q100"/>
          <cell r="R100"/>
          <cell r="S100"/>
          <cell r="T100"/>
          <cell r="U100"/>
          <cell r="V100"/>
        </row>
        <row r="101">
          <cell r="A101"/>
          <cell r="B101"/>
          <cell r="C101"/>
          <cell r="D101"/>
          <cell r="E101"/>
          <cell r="F101"/>
          <cell r="G101"/>
          <cell r="H101"/>
          <cell r="I101"/>
          <cell r="J101"/>
          <cell r="K101"/>
          <cell r="L101"/>
          <cell r="M101"/>
          <cell r="N101"/>
          <cell r="O101"/>
          <cell r="P101"/>
          <cell r="Q101"/>
          <cell r="R101"/>
          <cell r="S101"/>
          <cell r="T101"/>
          <cell r="U101"/>
          <cell r="V101"/>
        </row>
        <row r="102">
          <cell r="A102"/>
          <cell r="B102"/>
          <cell r="C102"/>
          <cell r="D102"/>
          <cell r="E102"/>
          <cell r="F102"/>
          <cell r="G102"/>
          <cell r="H102"/>
          <cell r="I102"/>
          <cell r="J102"/>
          <cell r="K102"/>
          <cell r="L102"/>
          <cell r="M102"/>
          <cell r="N102"/>
          <cell r="O102"/>
          <cell r="P102"/>
          <cell r="Q102"/>
          <cell r="R102"/>
          <cell r="S102"/>
          <cell r="T102"/>
          <cell r="U102"/>
          <cell r="V102"/>
        </row>
        <row r="103">
          <cell r="A103"/>
          <cell r="B103"/>
          <cell r="C103"/>
          <cell r="D103"/>
          <cell r="E103"/>
          <cell r="F103"/>
          <cell r="G103"/>
          <cell r="H103"/>
          <cell r="I103"/>
          <cell r="J103"/>
          <cell r="K103"/>
          <cell r="L103"/>
          <cell r="M103"/>
          <cell r="N103"/>
          <cell r="O103"/>
          <cell r="P103"/>
          <cell r="Q103"/>
          <cell r="R103"/>
          <cell r="S103"/>
          <cell r="T103"/>
          <cell r="U103"/>
          <cell r="V103"/>
        </row>
        <row r="104">
          <cell r="A104"/>
          <cell r="B104"/>
          <cell r="C104"/>
          <cell r="D104"/>
          <cell r="E104"/>
          <cell r="F104"/>
          <cell r="G104"/>
          <cell r="H104"/>
          <cell r="I104"/>
          <cell r="J104"/>
          <cell r="K104"/>
          <cell r="L104"/>
          <cell r="M104"/>
          <cell r="N104"/>
          <cell r="O104"/>
          <cell r="P104"/>
          <cell r="Q104"/>
          <cell r="R104"/>
          <cell r="S104"/>
          <cell r="T104"/>
          <cell r="U104"/>
          <cell r="V104"/>
        </row>
        <row r="105">
          <cell r="A105"/>
          <cell r="B105"/>
          <cell r="C105"/>
          <cell r="D105"/>
          <cell r="E105"/>
          <cell r="F105"/>
          <cell r="G105"/>
          <cell r="H105"/>
          <cell r="I105"/>
          <cell r="J105"/>
          <cell r="K105"/>
          <cell r="L105"/>
          <cell r="M105"/>
          <cell r="N105"/>
          <cell r="O105"/>
          <cell r="P105"/>
          <cell r="Q105"/>
          <cell r="R105"/>
          <cell r="S105"/>
          <cell r="T105"/>
          <cell r="U105"/>
          <cell r="V105"/>
        </row>
        <row r="106">
          <cell r="A106"/>
          <cell r="B106"/>
          <cell r="C106"/>
          <cell r="D106"/>
          <cell r="E106"/>
          <cell r="F106"/>
          <cell r="G106"/>
          <cell r="H106"/>
          <cell r="I106"/>
          <cell r="J106"/>
          <cell r="K106"/>
          <cell r="L106"/>
          <cell r="M106"/>
          <cell r="N106"/>
          <cell r="O106"/>
          <cell r="P106"/>
          <cell r="Q106"/>
          <cell r="R106"/>
          <cell r="S106"/>
          <cell r="T106"/>
          <cell r="U106"/>
          <cell r="V106"/>
        </row>
        <row r="107">
          <cell r="A107"/>
          <cell r="B107"/>
          <cell r="C107"/>
          <cell r="D107"/>
          <cell r="E107"/>
          <cell r="F107"/>
          <cell r="G107"/>
          <cell r="H107"/>
          <cell r="I107"/>
          <cell r="J107"/>
          <cell r="K107"/>
          <cell r="L107"/>
          <cell r="M107"/>
          <cell r="N107"/>
          <cell r="O107"/>
          <cell r="P107"/>
          <cell r="Q107"/>
          <cell r="R107"/>
          <cell r="S107"/>
          <cell r="T107"/>
          <cell r="U107"/>
          <cell r="V107"/>
        </row>
        <row r="108">
          <cell r="A108"/>
          <cell r="B108"/>
          <cell r="C108"/>
          <cell r="D108"/>
          <cell r="E108"/>
          <cell r="F108"/>
          <cell r="G108"/>
          <cell r="H108"/>
          <cell r="I108"/>
          <cell r="J108"/>
          <cell r="K108"/>
          <cell r="L108"/>
          <cell r="M108"/>
          <cell r="N108"/>
          <cell r="O108"/>
          <cell r="P108"/>
          <cell r="Q108"/>
          <cell r="R108"/>
          <cell r="S108"/>
          <cell r="T108"/>
          <cell r="U108"/>
          <cell r="V108"/>
        </row>
        <row r="109">
          <cell r="A109"/>
          <cell r="B109"/>
          <cell r="C109"/>
          <cell r="D109"/>
          <cell r="E109"/>
          <cell r="F109"/>
          <cell r="G109"/>
          <cell r="H109"/>
          <cell r="I109"/>
          <cell r="J109"/>
          <cell r="K109"/>
          <cell r="L109"/>
          <cell r="M109"/>
          <cell r="N109"/>
          <cell r="O109"/>
          <cell r="P109"/>
          <cell r="Q109"/>
          <cell r="R109"/>
          <cell r="S109"/>
          <cell r="T109"/>
          <cell r="U109"/>
          <cell r="V109"/>
        </row>
        <row r="110">
          <cell r="A110"/>
          <cell r="B110"/>
          <cell r="C110"/>
          <cell r="D110"/>
          <cell r="E110"/>
          <cell r="F110"/>
          <cell r="G110"/>
          <cell r="H110"/>
          <cell r="I110"/>
          <cell r="J110"/>
          <cell r="K110"/>
          <cell r="L110"/>
          <cell r="M110"/>
          <cell r="N110"/>
          <cell r="O110"/>
          <cell r="P110"/>
          <cell r="Q110"/>
          <cell r="R110"/>
          <cell r="S110"/>
          <cell r="T110"/>
          <cell r="U110"/>
          <cell r="V110"/>
        </row>
        <row r="111">
          <cell r="A111"/>
          <cell r="B111"/>
          <cell r="C111"/>
          <cell r="D111"/>
          <cell r="E111"/>
          <cell r="F111"/>
          <cell r="G111"/>
          <cell r="H111"/>
          <cell r="I111"/>
          <cell r="J111"/>
          <cell r="K111"/>
          <cell r="L111"/>
          <cell r="M111"/>
          <cell r="N111"/>
          <cell r="O111"/>
          <cell r="P111"/>
          <cell r="Q111"/>
          <cell r="R111"/>
          <cell r="S111"/>
          <cell r="T111"/>
          <cell r="U111"/>
          <cell r="V111"/>
        </row>
        <row r="112">
          <cell r="A112"/>
          <cell r="B112"/>
          <cell r="C112"/>
          <cell r="D112"/>
          <cell r="E112"/>
          <cell r="F112"/>
          <cell r="G112"/>
          <cell r="H112"/>
          <cell r="I112"/>
          <cell r="J112"/>
          <cell r="K112"/>
          <cell r="L112"/>
          <cell r="M112"/>
          <cell r="N112"/>
          <cell r="O112"/>
          <cell r="P112"/>
          <cell r="Q112"/>
          <cell r="R112"/>
          <cell r="S112"/>
          <cell r="T112"/>
          <cell r="U112"/>
          <cell r="V112"/>
        </row>
        <row r="113">
          <cell r="A113"/>
          <cell r="B113"/>
          <cell r="C113"/>
          <cell r="D113"/>
          <cell r="E113"/>
          <cell r="F113"/>
          <cell r="G113"/>
          <cell r="H113"/>
          <cell r="I113"/>
          <cell r="J113"/>
          <cell r="K113"/>
          <cell r="L113"/>
          <cell r="M113"/>
          <cell r="N113"/>
          <cell r="O113"/>
          <cell r="P113"/>
          <cell r="Q113"/>
          <cell r="R113"/>
          <cell r="S113"/>
          <cell r="T113"/>
          <cell r="U113"/>
          <cell r="V113"/>
        </row>
        <row r="114">
          <cell r="A114"/>
          <cell r="B114"/>
          <cell r="C114"/>
          <cell r="D114"/>
          <cell r="E114"/>
          <cell r="F114"/>
          <cell r="G114"/>
          <cell r="H114"/>
          <cell r="I114"/>
          <cell r="J114"/>
          <cell r="K114"/>
          <cell r="L114"/>
          <cell r="M114"/>
          <cell r="N114"/>
          <cell r="O114"/>
          <cell r="P114"/>
          <cell r="Q114"/>
          <cell r="R114"/>
          <cell r="S114"/>
          <cell r="T114"/>
          <cell r="U114"/>
          <cell r="V114"/>
        </row>
        <row r="115">
          <cell r="A115"/>
          <cell r="B115"/>
          <cell r="C115"/>
          <cell r="D115"/>
          <cell r="E115"/>
          <cell r="F115"/>
          <cell r="G115"/>
          <cell r="H115"/>
          <cell r="I115"/>
          <cell r="J115"/>
          <cell r="K115"/>
          <cell r="L115"/>
          <cell r="M115"/>
          <cell r="N115"/>
          <cell r="O115"/>
          <cell r="P115"/>
          <cell r="Q115"/>
          <cell r="R115"/>
          <cell r="S115"/>
          <cell r="T115"/>
          <cell r="U115"/>
          <cell r="V115"/>
        </row>
        <row r="116">
          <cell r="A116"/>
          <cell r="B116"/>
          <cell r="C116"/>
          <cell r="D116"/>
          <cell r="E116"/>
          <cell r="F116"/>
          <cell r="G116"/>
          <cell r="H116"/>
          <cell r="I116"/>
          <cell r="J116"/>
          <cell r="K116"/>
          <cell r="L116"/>
          <cell r="M116"/>
          <cell r="N116"/>
          <cell r="O116"/>
          <cell r="P116"/>
          <cell r="Q116"/>
          <cell r="R116"/>
          <cell r="S116"/>
          <cell r="T116"/>
          <cell r="U116"/>
          <cell r="V116"/>
        </row>
        <row r="117">
          <cell r="A117"/>
          <cell r="B117"/>
          <cell r="C117"/>
          <cell r="D117"/>
          <cell r="E117"/>
          <cell r="F117"/>
          <cell r="G117"/>
          <cell r="H117"/>
          <cell r="I117"/>
          <cell r="J117"/>
          <cell r="K117"/>
          <cell r="L117"/>
          <cell r="M117"/>
          <cell r="N117"/>
          <cell r="O117"/>
          <cell r="P117"/>
          <cell r="Q117"/>
          <cell r="R117"/>
          <cell r="S117"/>
          <cell r="T117"/>
          <cell r="U117"/>
          <cell r="V117"/>
        </row>
        <row r="118">
          <cell r="A118"/>
          <cell r="B118"/>
          <cell r="C118"/>
          <cell r="D118"/>
          <cell r="E118"/>
          <cell r="F118"/>
          <cell r="G118"/>
          <cell r="H118"/>
          <cell r="I118"/>
          <cell r="J118"/>
          <cell r="K118"/>
          <cell r="L118"/>
          <cell r="M118"/>
          <cell r="N118"/>
          <cell r="O118"/>
          <cell r="P118"/>
          <cell r="Q118"/>
          <cell r="R118"/>
          <cell r="S118"/>
          <cell r="T118"/>
          <cell r="U118"/>
          <cell r="V118"/>
        </row>
        <row r="119">
          <cell r="A119"/>
          <cell r="B119"/>
          <cell r="C119"/>
          <cell r="D119"/>
          <cell r="E119"/>
          <cell r="F119"/>
          <cell r="G119"/>
          <cell r="H119"/>
          <cell r="I119"/>
          <cell r="J119"/>
          <cell r="K119"/>
          <cell r="L119"/>
          <cell r="M119"/>
          <cell r="N119"/>
          <cell r="O119"/>
          <cell r="P119"/>
          <cell r="Q119"/>
          <cell r="R119"/>
          <cell r="S119"/>
          <cell r="T119"/>
          <cell r="U119"/>
          <cell r="V119"/>
        </row>
        <row r="120">
          <cell r="A120"/>
          <cell r="B120"/>
          <cell r="C120"/>
          <cell r="D120"/>
          <cell r="E120"/>
          <cell r="F120"/>
          <cell r="G120"/>
          <cell r="H120"/>
          <cell r="I120"/>
          <cell r="J120"/>
          <cell r="K120"/>
          <cell r="L120"/>
          <cell r="M120"/>
          <cell r="N120"/>
          <cell r="O120"/>
          <cell r="P120"/>
          <cell r="Q120"/>
          <cell r="R120"/>
          <cell r="S120"/>
          <cell r="T120"/>
          <cell r="U120"/>
          <cell r="V120"/>
        </row>
        <row r="121">
          <cell r="A121"/>
          <cell r="B121"/>
          <cell r="C121"/>
          <cell r="D121"/>
          <cell r="E121"/>
          <cell r="F121"/>
          <cell r="G121"/>
          <cell r="H121"/>
          <cell r="I121"/>
          <cell r="J121"/>
          <cell r="K121"/>
          <cell r="L121"/>
          <cell r="M121"/>
          <cell r="N121"/>
          <cell r="O121"/>
          <cell r="P121"/>
          <cell r="Q121"/>
          <cell r="R121"/>
          <cell r="S121"/>
          <cell r="T121"/>
          <cell r="U121"/>
          <cell r="V121"/>
        </row>
        <row r="122">
          <cell r="A122"/>
          <cell r="B122"/>
          <cell r="C122"/>
          <cell r="D122"/>
          <cell r="E122"/>
          <cell r="F122"/>
          <cell r="G122"/>
          <cell r="H122"/>
          <cell r="I122"/>
          <cell r="J122"/>
          <cell r="K122"/>
          <cell r="L122"/>
          <cell r="M122"/>
          <cell r="N122"/>
          <cell r="O122"/>
          <cell r="P122"/>
          <cell r="Q122"/>
          <cell r="R122"/>
          <cell r="S122"/>
          <cell r="T122"/>
          <cell r="U122"/>
          <cell r="V122"/>
        </row>
        <row r="123">
          <cell r="A123"/>
          <cell r="B123"/>
          <cell r="C123"/>
          <cell r="D123"/>
          <cell r="E123"/>
          <cell r="F123"/>
          <cell r="G123"/>
          <cell r="H123"/>
          <cell r="I123"/>
          <cell r="J123"/>
          <cell r="K123"/>
          <cell r="L123"/>
          <cell r="M123"/>
          <cell r="N123"/>
          <cell r="O123"/>
          <cell r="P123"/>
          <cell r="Q123"/>
          <cell r="R123"/>
          <cell r="S123"/>
          <cell r="T123"/>
          <cell r="U123"/>
          <cell r="V123"/>
        </row>
        <row r="124">
          <cell r="A124"/>
          <cell r="B124"/>
          <cell r="C124"/>
          <cell r="D124"/>
          <cell r="E124"/>
          <cell r="F124"/>
          <cell r="G124"/>
          <cell r="H124"/>
          <cell r="I124"/>
          <cell r="J124"/>
          <cell r="K124"/>
          <cell r="L124"/>
          <cell r="M124"/>
          <cell r="N124"/>
          <cell r="O124"/>
          <cell r="P124"/>
          <cell r="Q124"/>
          <cell r="R124"/>
          <cell r="S124"/>
          <cell r="T124"/>
          <cell r="U124"/>
          <cell r="V124"/>
        </row>
        <row r="125">
          <cell r="A125"/>
          <cell r="B125"/>
          <cell r="C125"/>
          <cell r="D125"/>
          <cell r="E125"/>
          <cell r="F125"/>
          <cell r="G125"/>
          <cell r="H125"/>
          <cell r="I125"/>
          <cell r="J125"/>
          <cell r="K125"/>
          <cell r="L125"/>
          <cell r="M125"/>
          <cell r="N125"/>
          <cell r="O125"/>
          <cell r="P125"/>
          <cell r="Q125"/>
          <cell r="R125"/>
          <cell r="S125"/>
          <cell r="T125"/>
          <cell r="U125"/>
          <cell r="V125"/>
        </row>
        <row r="126">
          <cell r="A126"/>
          <cell r="B126"/>
          <cell r="C126"/>
          <cell r="D126"/>
          <cell r="E126"/>
          <cell r="F126"/>
          <cell r="G126"/>
          <cell r="H126"/>
          <cell r="I126"/>
          <cell r="J126"/>
          <cell r="K126"/>
          <cell r="L126"/>
          <cell r="M126"/>
          <cell r="N126"/>
          <cell r="O126"/>
          <cell r="P126"/>
          <cell r="Q126"/>
          <cell r="R126"/>
          <cell r="S126"/>
          <cell r="T126"/>
          <cell r="U126"/>
          <cell r="V126"/>
        </row>
        <row r="127">
          <cell r="A127"/>
          <cell r="B127"/>
          <cell r="C127"/>
          <cell r="D127"/>
          <cell r="E127"/>
          <cell r="F127"/>
          <cell r="G127"/>
          <cell r="H127"/>
          <cell r="I127"/>
          <cell r="J127"/>
          <cell r="K127"/>
          <cell r="L127"/>
          <cell r="M127"/>
          <cell r="N127"/>
          <cell r="O127"/>
          <cell r="P127"/>
          <cell r="Q127"/>
          <cell r="R127"/>
          <cell r="S127"/>
          <cell r="T127"/>
          <cell r="U127"/>
          <cell r="V127"/>
        </row>
        <row r="128">
          <cell r="A128"/>
          <cell r="B128"/>
          <cell r="C128"/>
          <cell r="D128"/>
          <cell r="E128"/>
          <cell r="F128"/>
          <cell r="G128"/>
          <cell r="H128"/>
          <cell r="I128"/>
          <cell r="J128"/>
          <cell r="K128"/>
          <cell r="L128"/>
          <cell r="M128"/>
          <cell r="N128"/>
          <cell r="O128"/>
          <cell r="P128"/>
          <cell r="Q128"/>
          <cell r="R128"/>
          <cell r="S128"/>
          <cell r="T128"/>
          <cell r="U128"/>
          <cell r="V128"/>
        </row>
        <row r="129">
          <cell r="A129"/>
          <cell r="B129"/>
          <cell r="C129"/>
          <cell r="D129"/>
          <cell r="E129"/>
          <cell r="F129"/>
          <cell r="G129"/>
          <cell r="H129"/>
          <cell r="I129"/>
          <cell r="J129"/>
          <cell r="K129"/>
          <cell r="L129"/>
          <cell r="M129"/>
          <cell r="N129"/>
          <cell r="O129"/>
          <cell r="P129"/>
          <cell r="Q129"/>
          <cell r="R129"/>
          <cell r="S129"/>
          <cell r="T129"/>
          <cell r="U129"/>
          <cell r="V129"/>
        </row>
        <row r="130">
          <cell r="A130"/>
          <cell r="B130"/>
          <cell r="C130"/>
          <cell r="D130"/>
          <cell r="E130"/>
          <cell r="F130"/>
          <cell r="G130"/>
          <cell r="H130"/>
          <cell r="I130"/>
          <cell r="J130"/>
          <cell r="K130"/>
          <cell r="L130"/>
          <cell r="M130"/>
          <cell r="N130"/>
          <cell r="O130"/>
          <cell r="P130"/>
          <cell r="Q130"/>
          <cell r="R130"/>
          <cell r="S130"/>
          <cell r="T130"/>
          <cell r="U130"/>
          <cell r="V130"/>
        </row>
        <row r="131">
          <cell r="A131"/>
          <cell r="B131"/>
          <cell r="C131"/>
          <cell r="D131"/>
          <cell r="E131"/>
          <cell r="F131"/>
          <cell r="G131"/>
          <cell r="H131"/>
          <cell r="I131"/>
          <cell r="J131"/>
          <cell r="K131"/>
          <cell r="L131"/>
          <cell r="M131"/>
          <cell r="N131"/>
          <cell r="O131"/>
          <cell r="P131"/>
          <cell r="Q131"/>
          <cell r="R131"/>
          <cell r="S131"/>
          <cell r="T131"/>
          <cell r="U131"/>
          <cell r="V131"/>
        </row>
        <row r="132">
          <cell r="A132"/>
          <cell r="B132"/>
          <cell r="C132"/>
          <cell r="D132"/>
          <cell r="E132"/>
          <cell r="F132"/>
          <cell r="G132"/>
          <cell r="H132"/>
          <cell r="I132"/>
          <cell r="J132"/>
          <cell r="K132"/>
          <cell r="L132"/>
          <cell r="M132"/>
          <cell r="N132"/>
          <cell r="O132"/>
          <cell r="P132"/>
          <cell r="Q132"/>
          <cell r="R132"/>
          <cell r="S132"/>
          <cell r="T132"/>
          <cell r="U132"/>
          <cell r="V132"/>
        </row>
        <row r="133">
          <cell r="A133"/>
          <cell r="B133"/>
          <cell r="C133"/>
          <cell r="D133"/>
          <cell r="E133"/>
          <cell r="F133"/>
          <cell r="G133"/>
          <cell r="H133"/>
          <cell r="I133"/>
          <cell r="J133"/>
          <cell r="K133"/>
          <cell r="L133"/>
          <cell r="M133"/>
          <cell r="N133"/>
          <cell r="O133"/>
          <cell r="P133"/>
          <cell r="Q133"/>
          <cell r="R133"/>
          <cell r="S133"/>
          <cell r="T133"/>
          <cell r="U133"/>
          <cell r="V133"/>
        </row>
        <row r="134">
          <cell r="A134"/>
          <cell r="B134"/>
          <cell r="C134"/>
          <cell r="D134"/>
          <cell r="E134"/>
          <cell r="F134"/>
          <cell r="G134"/>
          <cell r="H134"/>
          <cell r="I134"/>
          <cell r="J134"/>
          <cell r="K134"/>
          <cell r="L134"/>
          <cell r="M134"/>
          <cell r="N134"/>
          <cell r="O134"/>
          <cell r="P134"/>
          <cell r="Q134"/>
          <cell r="R134"/>
          <cell r="S134"/>
          <cell r="T134"/>
          <cell r="U134"/>
          <cell r="V134"/>
        </row>
        <row r="135">
          <cell r="A135"/>
          <cell r="B135"/>
          <cell r="C135"/>
          <cell r="D135"/>
          <cell r="E135"/>
          <cell r="F135"/>
          <cell r="G135"/>
          <cell r="H135"/>
          <cell r="I135"/>
          <cell r="J135"/>
          <cell r="K135"/>
          <cell r="L135"/>
          <cell r="M135"/>
          <cell r="N135"/>
          <cell r="O135"/>
          <cell r="P135"/>
          <cell r="Q135"/>
          <cell r="R135"/>
          <cell r="S135"/>
          <cell r="T135"/>
          <cell r="U135"/>
          <cell r="V135"/>
        </row>
        <row r="136">
          <cell r="A136"/>
          <cell r="B136"/>
          <cell r="C136"/>
          <cell r="D136"/>
          <cell r="E136"/>
          <cell r="F136"/>
          <cell r="G136"/>
          <cell r="H136"/>
          <cell r="I136"/>
          <cell r="J136"/>
          <cell r="K136"/>
          <cell r="L136"/>
          <cell r="M136"/>
          <cell r="N136"/>
          <cell r="O136"/>
          <cell r="P136"/>
          <cell r="Q136"/>
          <cell r="R136"/>
          <cell r="S136"/>
          <cell r="T136"/>
          <cell r="U136"/>
          <cell r="V136"/>
        </row>
        <row r="137">
          <cell r="A137"/>
          <cell r="B137"/>
          <cell r="C137"/>
          <cell r="D137"/>
          <cell r="E137"/>
          <cell r="F137"/>
          <cell r="G137"/>
          <cell r="H137"/>
          <cell r="I137"/>
          <cell r="J137"/>
          <cell r="K137"/>
          <cell r="L137"/>
          <cell r="M137"/>
          <cell r="N137"/>
          <cell r="O137"/>
          <cell r="P137"/>
          <cell r="Q137"/>
          <cell r="R137"/>
          <cell r="S137"/>
          <cell r="T137"/>
          <cell r="U137"/>
          <cell r="V137"/>
        </row>
        <row r="138">
          <cell r="A138"/>
          <cell r="B138"/>
          <cell r="C138"/>
          <cell r="D138"/>
          <cell r="E138"/>
          <cell r="F138"/>
          <cell r="G138"/>
          <cell r="H138"/>
          <cell r="I138"/>
          <cell r="J138"/>
          <cell r="K138"/>
          <cell r="L138"/>
          <cell r="M138"/>
          <cell r="N138"/>
          <cell r="O138"/>
          <cell r="P138"/>
          <cell r="Q138"/>
          <cell r="R138"/>
          <cell r="S138"/>
          <cell r="T138"/>
          <cell r="U138"/>
          <cell r="V138"/>
        </row>
        <row r="139">
          <cell r="A139"/>
          <cell r="B139"/>
          <cell r="C139"/>
          <cell r="D139"/>
          <cell r="E139"/>
          <cell r="F139"/>
          <cell r="G139"/>
          <cell r="H139"/>
          <cell r="I139"/>
          <cell r="J139"/>
          <cell r="K139"/>
          <cell r="L139"/>
          <cell r="M139"/>
          <cell r="N139"/>
          <cell r="O139"/>
          <cell r="P139"/>
          <cell r="Q139"/>
          <cell r="R139"/>
          <cell r="S139"/>
          <cell r="T139"/>
          <cell r="U139"/>
          <cell r="V139"/>
        </row>
        <row r="140">
          <cell r="A140"/>
          <cell r="B140"/>
          <cell r="C140"/>
          <cell r="D140"/>
          <cell r="E140"/>
          <cell r="F140"/>
          <cell r="G140"/>
          <cell r="H140"/>
          <cell r="I140"/>
          <cell r="J140"/>
          <cell r="K140"/>
          <cell r="L140"/>
          <cell r="M140"/>
          <cell r="N140"/>
          <cell r="O140"/>
          <cell r="P140"/>
          <cell r="Q140"/>
          <cell r="R140"/>
          <cell r="S140"/>
          <cell r="T140"/>
          <cell r="U140"/>
          <cell r="V140"/>
        </row>
        <row r="141">
          <cell r="A141"/>
          <cell r="B141"/>
          <cell r="C141"/>
          <cell r="D141"/>
          <cell r="E141"/>
          <cell r="F141"/>
          <cell r="G141"/>
          <cell r="H141"/>
          <cell r="I141"/>
          <cell r="J141"/>
          <cell r="K141"/>
          <cell r="L141"/>
          <cell r="M141"/>
          <cell r="N141"/>
          <cell r="O141"/>
          <cell r="P141"/>
          <cell r="Q141"/>
          <cell r="R141"/>
          <cell r="S141"/>
          <cell r="T141"/>
          <cell r="U141"/>
          <cell r="V141"/>
        </row>
        <row r="142">
          <cell r="A142"/>
          <cell r="B142"/>
          <cell r="C142"/>
          <cell r="D142"/>
          <cell r="E142"/>
          <cell r="F142"/>
          <cell r="G142"/>
          <cell r="H142"/>
          <cell r="I142"/>
          <cell r="J142"/>
          <cell r="K142"/>
          <cell r="L142"/>
          <cell r="M142"/>
          <cell r="N142"/>
          <cell r="O142"/>
          <cell r="P142"/>
          <cell r="Q142"/>
          <cell r="R142"/>
          <cell r="S142"/>
          <cell r="T142"/>
          <cell r="U142"/>
          <cell r="V142"/>
        </row>
        <row r="143">
          <cell r="A143"/>
          <cell r="B143"/>
          <cell r="C143"/>
          <cell r="D143"/>
          <cell r="E143"/>
          <cell r="F143"/>
          <cell r="G143"/>
          <cell r="H143"/>
          <cell r="I143"/>
          <cell r="J143"/>
          <cell r="K143"/>
          <cell r="L143"/>
          <cell r="M143"/>
          <cell r="N143"/>
          <cell r="O143"/>
          <cell r="P143"/>
          <cell r="Q143"/>
          <cell r="R143"/>
          <cell r="S143"/>
          <cell r="T143"/>
          <cell r="U143"/>
          <cell r="V143"/>
        </row>
        <row r="144">
          <cell r="A144"/>
          <cell r="B144"/>
          <cell r="C144"/>
          <cell r="D144"/>
          <cell r="E144"/>
          <cell r="F144"/>
          <cell r="G144"/>
          <cell r="H144"/>
          <cell r="I144"/>
          <cell r="J144"/>
          <cell r="K144"/>
          <cell r="L144"/>
          <cell r="M144"/>
          <cell r="N144"/>
          <cell r="O144"/>
          <cell r="P144"/>
          <cell r="Q144"/>
          <cell r="R144"/>
          <cell r="S144"/>
          <cell r="T144"/>
          <cell r="U144"/>
          <cell r="V144"/>
        </row>
        <row r="145">
          <cell r="A145"/>
          <cell r="B145"/>
          <cell r="C145"/>
          <cell r="D145"/>
          <cell r="E145"/>
          <cell r="F145"/>
          <cell r="G145"/>
          <cell r="H145"/>
          <cell r="I145"/>
          <cell r="J145"/>
          <cell r="K145"/>
          <cell r="L145"/>
          <cell r="M145"/>
          <cell r="N145"/>
          <cell r="O145"/>
          <cell r="P145"/>
          <cell r="Q145"/>
          <cell r="R145"/>
          <cell r="S145"/>
          <cell r="T145"/>
          <cell r="U145"/>
          <cell r="V145"/>
        </row>
        <row r="146">
          <cell r="A146"/>
          <cell r="B146"/>
          <cell r="C146"/>
          <cell r="D146"/>
          <cell r="E146"/>
          <cell r="F146"/>
          <cell r="G146"/>
          <cell r="H146"/>
          <cell r="I146"/>
          <cell r="J146"/>
          <cell r="K146"/>
          <cell r="L146"/>
          <cell r="M146"/>
          <cell r="N146"/>
          <cell r="O146"/>
          <cell r="P146"/>
          <cell r="Q146"/>
          <cell r="R146"/>
          <cell r="S146"/>
          <cell r="T146"/>
          <cell r="U146"/>
          <cell r="V146"/>
        </row>
        <row r="147">
          <cell r="A147"/>
          <cell r="B147"/>
          <cell r="C147"/>
          <cell r="D147"/>
          <cell r="E147"/>
          <cell r="F147"/>
          <cell r="G147"/>
          <cell r="H147"/>
          <cell r="I147"/>
          <cell r="J147"/>
          <cell r="K147"/>
          <cell r="L147"/>
          <cell r="M147"/>
          <cell r="N147"/>
          <cell r="O147"/>
          <cell r="P147"/>
          <cell r="Q147"/>
          <cell r="R147"/>
          <cell r="S147"/>
          <cell r="T147"/>
          <cell r="U147"/>
          <cell r="V147"/>
        </row>
        <row r="148">
          <cell r="A148"/>
          <cell r="B148"/>
          <cell r="C148"/>
          <cell r="D148"/>
          <cell r="E148"/>
          <cell r="F148"/>
          <cell r="G148"/>
          <cell r="H148"/>
          <cell r="I148"/>
          <cell r="J148"/>
          <cell r="K148"/>
          <cell r="L148"/>
          <cell r="M148"/>
          <cell r="N148"/>
          <cell r="O148"/>
          <cell r="P148"/>
          <cell r="Q148"/>
          <cell r="R148"/>
          <cell r="S148"/>
          <cell r="T148"/>
          <cell r="U148"/>
          <cell r="V148"/>
        </row>
        <row r="149">
          <cell r="A149"/>
          <cell r="B149"/>
          <cell r="C149"/>
          <cell r="D149"/>
          <cell r="E149"/>
          <cell r="F149"/>
          <cell r="G149"/>
          <cell r="H149"/>
          <cell r="I149"/>
          <cell r="J149"/>
          <cell r="K149"/>
          <cell r="L149"/>
          <cell r="M149"/>
          <cell r="N149"/>
          <cell r="O149"/>
          <cell r="P149"/>
          <cell r="Q149"/>
          <cell r="R149"/>
          <cell r="S149"/>
          <cell r="T149"/>
          <cell r="U149"/>
          <cell r="V149"/>
        </row>
        <row r="150">
          <cell r="A150"/>
          <cell r="B150"/>
          <cell r="C150"/>
          <cell r="D150"/>
          <cell r="E150"/>
          <cell r="F150"/>
          <cell r="G150"/>
          <cell r="H150"/>
          <cell r="I150"/>
          <cell r="J150"/>
          <cell r="K150"/>
          <cell r="L150"/>
          <cell r="M150"/>
          <cell r="N150"/>
          <cell r="O150"/>
          <cell r="P150"/>
          <cell r="Q150"/>
          <cell r="R150"/>
          <cell r="S150"/>
          <cell r="T150"/>
          <cell r="U150"/>
          <cell r="V150"/>
        </row>
        <row r="151">
          <cell r="A151"/>
          <cell r="B151"/>
          <cell r="C151"/>
          <cell r="D151"/>
          <cell r="E151"/>
          <cell r="F151"/>
          <cell r="G151"/>
          <cell r="H151"/>
          <cell r="I151"/>
          <cell r="J151"/>
          <cell r="K151"/>
          <cell r="L151"/>
          <cell r="M151"/>
          <cell r="N151"/>
          <cell r="O151"/>
          <cell r="P151"/>
          <cell r="Q151"/>
          <cell r="R151"/>
          <cell r="S151"/>
          <cell r="T151"/>
          <cell r="U151"/>
          <cell r="V151"/>
        </row>
        <row r="152">
          <cell r="A152"/>
          <cell r="B152"/>
          <cell r="C152"/>
          <cell r="D152"/>
          <cell r="E152"/>
          <cell r="F152"/>
          <cell r="G152"/>
          <cell r="H152"/>
          <cell r="I152"/>
          <cell r="J152"/>
          <cell r="K152"/>
          <cell r="L152"/>
          <cell r="M152"/>
          <cell r="N152"/>
          <cell r="O152"/>
          <cell r="P152"/>
          <cell r="Q152"/>
          <cell r="R152"/>
          <cell r="S152"/>
          <cell r="T152"/>
          <cell r="U152"/>
          <cell r="V152"/>
        </row>
        <row r="153">
          <cell r="A153"/>
          <cell r="B153"/>
          <cell r="C153"/>
          <cell r="D153"/>
          <cell r="E153"/>
          <cell r="F153"/>
          <cell r="G153"/>
          <cell r="H153"/>
          <cell r="I153"/>
          <cell r="J153"/>
          <cell r="K153"/>
          <cell r="L153"/>
          <cell r="M153"/>
          <cell r="N153"/>
          <cell r="O153"/>
          <cell r="P153"/>
          <cell r="Q153"/>
          <cell r="R153"/>
          <cell r="S153"/>
          <cell r="T153"/>
          <cell r="U153"/>
          <cell r="V153"/>
        </row>
        <row r="154">
          <cell r="A154"/>
          <cell r="B154"/>
          <cell r="C154"/>
          <cell r="D154"/>
          <cell r="E154"/>
          <cell r="F154"/>
          <cell r="G154"/>
          <cell r="H154"/>
          <cell r="I154"/>
          <cell r="J154"/>
          <cell r="K154"/>
          <cell r="L154"/>
          <cell r="M154"/>
          <cell r="N154"/>
          <cell r="O154"/>
          <cell r="P154"/>
          <cell r="Q154"/>
          <cell r="R154"/>
          <cell r="S154"/>
          <cell r="T154"/>
          <cell r="U154"/>
          <cell r="V154"/>
        </row>
        <row r="155">
          <cell r="A155"/>
          <cell r="B155"/>
          <cell r="C155"/>
          <cell r="D155"/>
          <cell r="E155"/>
          <cell r="F155"/>
          <cell r="G155"/>
          <cell r="H155"/>
          <cell r="I155"/>
          <cell r="J155"/>
          <cell r="K155"/>
          <cell r="L155"/>
          <cell r="M155"/>
          <cell r="N155"/>
          <cell r="O155"/>
          <cell r="P155"/>
          <cell r="Q155"/>
          <cell r="R155"/>
          <cell r="S155"/>
          <cell r="T155"/>
          <cell r="U155"/>
          <cell r="V155"/>
        </row>
        <row r="156">
          <cell r="A156"/>
          <cell r="B156"/>
          <cell r="C156"/>
          <cell r="D156"/>
          <cell r="E156"/>
          <cell r="F156"/>
          <cell r="G156"/>
          <cell r="H156"/>
          <cell r="I156"/>
          <cell r="J156"/>
          <cell r="K156"/>
          <cell r="L156"/>
          <cell r="M156"/>
          <cell r="N156"/>
          <cell r="O156"/>
          <cell r="P156"/>
          <cell r="Q156"/>
          <cell r="R156"/>
          <cell r="S156"/>
          <cell r="T156"/>
          <cell r="U156"/>
          <cell r="V156"/>
        </row>
        <row r="157">
          <cell r="A157"/>
          <cell r="B157"/>
          <cell r="C157"/>
          <cell r="D157"/>
          <cell r="E157"/>
          <cell r="F157"/>
          <cell r="G157"/>
          <cell r="H157"/>
          <cell r="I157"/>
          <cell r="J157"/>
          <cell r="K157"/>
          <cell r="L157"/>
          <cell r="M157"/>
          <cell r="N157"/>
          <cell r="O157"/>
          <cell r="P157"/>
          <cell r="Q157"/>
          <cell r="R157"/>
          <cell r="S157"/>
          <cell r="T157"/>
          <cell r="U157"/>
          <cell r="V157"/>
        </row>
        <row r="158">
          <cell r="A158"/>
          <cell r="B158"/>
          <cell r="C158"/>
          <cell r="D158"/>
          <cell r="E158"/>
          <cell r="F158"/>
          <cell r="G158"/>
          <cell r="H158"/>
          <cell r="I158"/>
          <cell r="J158"/>
          <cell r="K158"/>
          <cell r="L158"/>
          <cell r="M158"/>
          <cell r="N158"/>
          <cell r="O158"/>
          <cell r="P158"/>
          <cell r="Q158"/>
          <cell r="R158"/>
          <cell r="S158"/>
          <cell r="T158"/>
          <cell r="U158"/>
          <cell r="V158"/>
        </row>
        <row r="159">
          <cell r="A159"/>
          <cell r="B159"/>
          <cell r="C159"/>
          <cell r="D159"/>
          <cell r="E159"/>
          <cell r="F159"/>
          <cell r="G159"/>
          <cell r="H159"/>
          <cell r="I159"/>
          <cell r="J159"/>
          <cell r="K159"/>
          <cell r="L159"/>
          <cell r="M159"/>
          <cell r="N159"/>
          <cell r="O159"/>
          <cell r="P159"/>
          <cell r="Q159"/>
          <cell r="R159"/>
          <cell r="S159"/>
          <cell r="T159"/>
          <cell r="U159"/>
          <cell r="V159"/>
        </row>
        <row r="160">
          <cell r="A160"/>
          <cell r="B160"/>
          <cell r="C160"/>
          <cell r="D160"/>
          <cell r="E160"/>
          <cell r="F160"/>
          <cell r="G160"/>
          <cell r="H160"/>
          <cell r="I160"/>
          <cell r="J160"/>
          <cell r="K160"/>
          <cell r="L160"/>
          <cell r="M160"/>
          <cell r="N160"/>
          <cell r="O160"/>
          <cell r="P160"/>
          <cell r="Q160"/>
          <cell r="R160"/>
          <cell r="S160"/>
          <cell r="T160"/>
          <cell r="U160"/>
          <cell r="V160"/>
        </row>
        <row r="161">
          <cell r="A161"/>
          <cell r="B161"/>
          <cell r="C161"/>
          <cell r="D161"/>
          <cell r="E161"/>
          <cell r="F161"/>
          <cell r="G161"/>
          <cell r="H161"/>
          <cell r="I161"/>
          <cell r="J161"/>
          <cell r="K161"/>
          <cell r="L161"/>
          <cell r="M161"/>
          <cell r="N161"/>
          <cell r="O161"/>
          <cell r="P161"/>
          <cell r="Q161"/>
          <cell r="R161"/>
          <cell r="S161"/>
          <cell r="T161"/>
          <cell r="U161"/>
          <cell r="V161"/>
        </row>
        <row r="162">
          <cell r="A162"/>
          <cell r="B162"/>
          <cell r="C162"/>
          <cell r="D162"/>
          <cell r="E162"/>
          <cell r="F162"/>
          <cell r="G162"/>
          <cell r="H162"/>
          <cell r="I162"/>
          <cell r="J162"/>
          <cell r="K162"/>
          <cell r="L162"/>
          <cell r="M162"/>
          <cell r="N162"/>
          <cell r="O162"/>
          <cell r="P162"/>
          <cell r="Q162"/>
          <cell r="R162"/>
          <cell r="S162"/>
          <cell r="T162"/>
          <cell r="U162"/>
          <cell r="V162"/>
        </row>
        <row r="163">
          <cell r="A163"/>
          <cell r="B163"/>
          <cell r="C163"/>
          <cell r="D163"/>
          <cell r="E163"/>
          <cell r="F163"/>
          <cell r="G163"/>
          <cell r="H163"/>
          <cell r="I163"/>
          <cell r="J163"/>
          <cell r="K163"/>
          <cell r="L163"/>
          <cell r="M163"/>
          <cell r="N163"/>
          <cell r="O163"/>
          <cell r="P163"/>
          <cell r="Q163"/>
          <cell r="R163"/>
          <cell r="S163"/>
          <cell r="T163"/>
          <cell r="U163"/>
          <cell r="V163"/>
        </row>
        <row r="164">
          <cell r="A164"/>
          <cell r="B164"/>
          <cell r="C164"/>
          <cell r="D164"/>
          <cell r="E164"/>
          <cell r="F164"/>
          <cell r="G164"/>
          <cell r="H164"/>
          <cell r="I164"/>
          <cell r="J164"/>
          <cell r="K164"/>
          <cell r="L164"/>
          <cell r="M164"/>
          <cell r="N164"/>
          <cell r="O164"/>
          <cell r="P164"/>
          <cell r="Q164"/>
          <cell r="R164"/>
          <cell r="S164"/>
          <cell r="T164"/>
          <cell r="U164"/>
          <cell r="V164"/>
        </row>
        <row r="165">
          <cell r="A165"/>
          <cell r="B165"/>
          <cell r="C165"/>
          <cell r="D165"/>
          <cell r="E165"/>
          <cell r="F165"/>
          <cell r="G165"/>
          <cell r="H165"/>
          <cell r="I165"/>
          <cell r="J165"/>
          <cell r="K165"/>
          <cell r="L165"/>
          <cell r="M165"/>
          <cell r="N165"/>
          <cell r="O165"/>
          <cell r="P165"/>
          <cell r="Q165"/>
          <cell r="R165"/>
          <cell r="S165"/>
          <cell r="T165"/>
          <cell r="U165"/>
          <cell r="V165"/>
        </row>
        <row r="166">
          <cell r="A166"/>
          <cell r="B166"/>
          <cell r="C166"/>
          <cell r="D166"/>
          <cell r="E166"/>
          <cell r="F166"/>
          <cell r="G166"/>
          <cell r="H166"/>
          <cell r="I166"/>
          <cell r="J166"/>
          <cell r="K166"/>
          <cell r="L166"/>
          <cell r="M166"/>
          <cell r="N166"/>
          <cell r="O166"/>
          <cell r="P166"/>
          <cell r="Q166"/>
          <cell r="R166"/>
          <cell r="S166"/>
          <cell r="T166"/>
          <cell r="U166"/>
          <cell r="V166"/>
        </row>
        <row r="167">
          <cell r="A167"/>
          <cell r="B167"/>
          <cell r="C167"/>
          <cell r="D167"/>
          <cell r="E167"/>
          <cell r="F167"/>
          <cell r="G167"/>
          <cell r="H167"/>
          <cell r="I167"/>
          <cell r="J167"/>
          <cell r="K167"/>
          <cell r="L167"/>
          <cell r="M167"/>
          <cell r="N167"/>
          <cell r="O167"/>
          <cell r="P167"/>
          <cell r="Q167"/>
          <cell r="R167"/>
          <cell r="S167"/>
          <cell r="T167"/>
          <cell r="U167"/>
          <cell r="V167"/>
        </row>
        <row r="168">
          <cell r="A168"/>
          <cell r="B168"/>
          <cell r="C168"/>
          <cell r="D168"/>
          <cell r="E168"/>
          <cell r="F168"/>
          <cell r="G168"/>
          <cell r="H168"/>
          <cell r="I168"/>
          <cell r="J168"/>
          <cell r="K168"/>
          <cell r="L168"/>
          <cell r="M168"/>
          <cell r="N168"/>
          <cell r="O168"/>
          <cell r="P168"/>
          <cell r="Q168"/>
          <cell r="R168"/>
          <cell r="S168"/>
          <cell r="T168"/>
          <cell r="U168"/>
          <cell r="V168"/>
        </row>
        <row r="169">
          <cell r="A169"/>
          <cell r="B169"/>
          <cell r="C169"/>
          <cell r="D169"/>
          <cell r="E169"/>
          <cell r="F169"/>
          <cell r="G169"/>
          <cell r="H169"/>
          <cell r="I169"/>
          <cell r="J169"/>
          <cell r="K169"/>
          <cell r="L169"/>
          <cell r="M169"/>
          <cell r="N169"/>
          <cell r="O169"/>
          <cell r="P169"/>
          <cell r="Q169"/>
          <cell r="R169"/>
          <cell r="S169"/>
          <cell r="T169"/>
          <cell r="U169"/>
          <cell r="V169"/>
        </row>
        <row r="170">
          <cell r="A170"/>
          <cell r="B170"/>
          <cell r="C170"/>
          <cell r="D170"/>
          <cell r="E170"/>
          <cell r="F170"/>
          <cell r="G170"/>
          <cell r="H170"/>
          <cell r="I170"/>
          <cell r="J170"/>
          <cell r="K170"/>
          <cell r="L170"/>
          <cell r="M170"/>
          <cell r="N170"/>
          <cell r="O170"/>
          <cell r="P170"/>
          <cell r="Q170"/>
          <cell r="R170"/>
          <cell r="S170"/>
          <cell r="T170"/>
          <cell r="U170"/>
          <cell r="V170"/>
        </row>
        <row r="171">
          <cell r="A171"/>
          <cell r="B171"/>
          <cell r="C171"/>
          <cell r="D171"/>
          <cell r="E171"/>
          <cell r="F171"/>
          <cell r="G171"/>
          <cell r="H171"/>
          <cell r="I171"/>
          <cell r="J171"/>
          <cell r="K171"/>
          <cell r="L171"/>
          <cell r="M171"/>
          <cell r="N171"/>
          <cell r="O171"/>
          <cell r="P171"/>
          <cell r="Q171"/>
          <cell r="R171"/>
          <cell r="S171"/>
          <cell r="T171"/>
          <cell r="U171"/>
          <cell r="V171"/>
        </row>
        <row r="172">
          <cell r="A172"/>
          <cell r="B172"/>
          <cell r="C172"/>
          <cell r="D172"/>
          <cell r="E172"/>
          <cell r="F172"/>
          <cell r="G172"/>
          <cell r="H172"/>
          <cell r="I172"/>
          <cell r="J172"/>
          <cell r="K172"/>
          <cell r="L172"/>
          <cell r="M172"/>
          <cell r="N172"/>
          <cell r="O172"/>
          <cell r="P172"/>
          <cell r="Q172"/>
          <cell r="R172"/>
          <cell r="S172"/>
          <cell r="T172"/>
          <cell r="U172"/>
          <cell r="V172"/>
        </row>
        <row r="173">
          <cell r="A173"/>
          <cell r="B173"/>
          <cell r="C173"/>
          <cell r="D173"/>
          <cell r="E173"/>
          <cell r="F173"/>
          <cell r="G173"/>
          <cell r="H173"/>
          <cell r="I173"/>
          <cell r="J173"/>
          <cell r="K173"/>
          <cell r="L173"/>
          <cell r="M173"/>
          <cell r="N173"/>
          <cell r="O173"/>
          <cell r="P173"/>
          <cell r="Q173"/>
          <cell r="R173"/>
          <cell r="S173"/>
          <cell r="T173"/>
          <cell r="U173"/>
          <cell r="V173"/>
        </row>
        <row r="174">
          <cell r="A174"/>
          <cell r="B174"/>
          <cell r="C174"/>
          <cell r="D174"/>
          <cell r="E174"/>
          <cell r="F174"/>
          <cell r="G174"/>
          <cell r="H174"/>
          <cell r="I174"/>
          <cell r="J174"/>
          <cell r="K174"/>
          <cell r="L174"/>
          <cell r="M174"/>
          <cell r="N174"/>
          <cell r="O174"/>
          <cell r="P174"/>
          <cell r="Q174"/>
          <cell r="R174"/>
          <cell r="S174"/>
          <cell r="T174"/>
          <cell r="U174"/>
          <cell r="V174"/>
        </row>
        <row r="175">
          <cell r="A175"/>
          <cell r="B175"/>
          <cell r="C175"/>
          <cell r="D175"/>
          <cell r="E175"/>
          <cell r="F175"/>
          <cell r="G175"/>
          <cell r="H175"/>
          <cell r="I175"/>
          <cell r="J175"/>
          <cell r="K175"/>
          <cell r="L175"/>
          <cell r="M175"/>
          <cell r="N175"/>
          <cell r="O175"/>
          <cell r="P175"/>
          <cell r="Q175"/>
          <cell r="R175"/>
          <cell r="S175"/>
          <cell r="T175"/>
          <cell r="U175"/>
          <cell r="V175"/>
        </row>
        <row r="176">
          <cell r="A176"/>
          <cell r="B176"/>
          <cell r="C176"/>
          <cell r="D176"/>
          <cell r="E176"/>
          <cell r="F176"/>
          <cell r="G176"/>
          <cell r="H176"/>
          <cell r="I176"/>
          <cell r="J176"/>
          <cell r="K176"/>
          <cell r="L176"/>
          <cell r="M176"/>
          <cell r="N176"/>
          <cell r="O176"/>
          <cell r="P176"/>
          <cell r="Q176"/>
          <cell r="R176"/>
          <cell r="S176"/>
          <cell r="T176"/>
          <cell r="U176"/>
          <cell r="V176"/>
        </row>
        <row r="177">
          <cell r="A177"/>
          <cell r="B177"/>
          <cell r="C177"/>
          <cell r="D177"/>
          <cell r="E177"/>
          <cell r="F177"/>
          <cell r="G177"/>
          <cell r="H177"/>
          <cell r="I177"/>
          <cell r="J177"/>
          <cell r="K177"/>
          <cell r="L177"/>
          <cell r="M177"/>
          <cell r="N177"/>
          <cell r="O177"/>
          <cell r="P177"/>
          <cell r="Q177"/>
          <cell r="R177"/>
          <cell r="S177"/>
          <cell r="T177"/>
          <cell r="U177"/>
          <cell r="V177"/>
        </row>
        <row r="178">
          <cell r="A178"/>
          <cell r="B178"/>
          <cell r="C178"/>
          <cell r="D178"/>
          <cell r="E178"/>
          <cell r="F178"/>
          <cell r="G178"/>
          <cell r="H178"/>
          <cell r="I178"/>
          <cell r="J178"/>
          <cell r="K178"/>
          <cell r="L178"/>
          <cell r="M178"/>
          <cell r="N178"/>
          <cell r="O178"/>
          <cell r="P178"/>
          <cell r="Q178"/>
          <cell r="R178"/>
          <cell r="S178"/>
          <cell r="T178"/>
          <cell r="U178"/>
          <cell r="V178"/>
        </row>
        <row r="179">
          <cell r="A179"/>
          <cell r="B179"/>
          <cell r="C179"/>
          <cell r="D179"/>
          <cell r="E179"/>
          <cell r="F179"/>
          <cell r="G179"/>
          <cell r="H179"/>
          <cell r="I179"/>
          <cell r="J179"/>
          <cell r="K179"/>
          <cell r="L179"/>
          <cell r="M179"/>
          <cell r="N179"/>
          <cell r="O179"/>
          <cell r="P179"/>
          <cell r="Q179"/>
          <cell r="R179"/>
          <cell r="S179"/>
          <cell r="T179"/>
          <cell r="U179"/>
          <cell r="V179"/>
        </row>
        <row r="180">
          <cell r="A180"/>
          <cell r="B180"/>
          <cell r="C180"/>
          <cell r="D180"/>
          <cell r="E180"/>
          <cell r="F180"/>
          <cell r="G180"/>
          <cell r="H180"/>
          <cell r="I180"/>
          <cell r="J180"/>
          <cell r="K180"/>
          <cell r="L180"/>
          <cell r="M180"/>
          <cell r="N180"/>
          <cell r="O180"/>
          <cell r="P180"/>
          <cell r="Q180"/>
          <cell r="R180"/>
          <cell r="S180"/>
          <cell r="T180"/>
          <cell r="U180"/>
          <cell r="V180"/>
        </row>
        <row r="181">
          <cell r="A181"/>
          <cell r="B181"/>
          <cell r="C181"/>
          <cell r="D181"/>
          <cell r="E181"/>
          <cell r="F181"/>
          <cell r="G181"/>
          <cell r="H181"/>
          <cell r="I181"/>
          <cell r="J181"/>
          <cell r="K181"/>
          <cell r="L181"/>
          <cell r="M181"/>
          <cell r="N181"/>
          <cell r="O181"/>
          <cell r="P181"/>
          <cell r="Q181"/>
          <cell r="R181"/>
          <cell r="S181"/>
          <cell r="T181"/>
          <cell r="U181"/>
          <cell r="V181"/>
        </row>
        <row r="182">
          <cell r="A182"/>
          <cell r="B182"/>
          <cell r="C182"/>
          <cell r="D182"/>
          <cell r="E182"/>
          <cell r="F182"/>
          <cell r="G182"/>
          <cell r="H182"/>
          <cell r="I182"/>
          <cell r="J182"/>
          <cell r="K182"/>
          <cell r="L182"/>
          <cell r="M182"/>
          <cell r="N182"/>
          <cell r="O182"/>
          <cell r="P182"/>
          <cell r="Q182"/>
          <cell r="R182"/>
          <cell r="S182"/>
          <cell r="T182"/>
          <cell r="U182"/>
          <cell r="V182"/>
        </row>
        <row r="183">
          <cell r="A183"/>
          <cell r="B183"/>
          <cell r="C183"/>
          <cell r="D183"/>
          <cell r="E183"/>
          <cell r="F183"/>
          <cell r="G183"/>
          <cell r="H183"/>
          <cell r="I183"/>
          <cell r="J183"/>
          <cell r="K183"/>
          <cell r="L183"/>
          <cell r="M183"/>
          <cell r="N183"/>
          <cell r="O183"/>
          <cell r="P183"/>
          <cell r="Q183"/>
          <cell r="R183"/>
          <cell r="S183"/>
          <cell r="T183"/>
          <cell r="U183"/>
          <cell r="V183"/>
        </row>
        <row r="184">
          <cell r="A184"/>
          <cell r="B184"/>
          <cell r="C184"/>
          <cell r="D184"/>
          <cell r="E184"/>
          <cell r="F184"/>
          <cell r="G184"/>
          <cell r="H184"/>
          <cell r="I184"/>
          <cell r="J184"/>
          <cell r="K184"/>
          <cell r="L184"/>
          <cell r="M184"/>
          <cell r="N184"/>
          <cell r="O184"/>
          <cell r="P184"/>
          <cell r="Q184"/>
          <cell r="R184"/>
          <cell r="S184"/>
          <cell r="T184"/>
          <cell r="U184"/>
          <cell r="V184"/>
        </row>
        <row r="185">
          <cell r="A185"/>
          <cell r="B185"/>
          <cell r="C185"/>
          <cell r="D185"/>
          <cell r="E185"/>
          <cell r="F185"/>
          <cell r="G185"/>
          <cell r="H185"/>
          <cell r="I185"/>
          <cell r="J185"/>
          <cell r="K185"/>
          <cell r="L185"/>
          <cell r="M185"/>
          <cell r="N185"/>
          <cell r="O185"/>
          <cell r="P185"/>
          <cell r="Q185"/>
          <cell r="R185"/>
          <cell r="S185"/>
          <cell r="T185"/>
          <cell r="U185"/>
          <cell r="V185"/>
        </row>
        <row r="186">
          <cell r="A186"/>
          <cell r="B186"/>
          <cell r="C186"/>
          <cell r="D186"/>
          <cell r="E186"/>
          <cell r="F186"/>
          <cell r="G186"/>
          <cell r="H186"/>
          <cell r="I186"/>
          <cell r="J186"/>
          <cell r="K186"/>
          <cell r="L186"/>
          <cell r="M186"/>
          <cell r="N186"/>
          <cell r="O186"/>
          <cell r="P186"/>
          <cell r="Q186"/>
          <cell r="R186"/>
          <cell r="S186"/>
          <cell r="T186"/>
          <cell r="U186"/>
          <cell r="V186"/>
        </row>
        <row r="187">
          <cell r="A187"/>
          <cell r="B187"/>
          <cell r="C187"/>
          <cell r="D187"/>
          <cell r="E187"/>
          <cell r="F187"/>
          <cell r="G187"/>
          <cell r="H187"/>
          <cell r="I187"/>
          <cell r="J187"/>
          <cell r="K187"/>
          <cell r="L187"/>
          <cell r="M187"/>
          <cell r="N187"/>
          <cell r="O187"/>
          <cell r="P187"/>
          <cell r="Q187"/>
          <cell r="R187"/>
          <cell r="S187"/>
          <cell r="T187"/>
          <cell r="U187"/>
          <cell r="V187"/>
        </row>
        <row r="188">
          <cell r="A188"/>
          <cell r="B188"/>
          <cell r="C188"/>
          <cell r="D188"/>
          <cell r="E188"/>
          <cell r="F188"/>
          <cell r="G188"/>
          <cell r="H188"/>
          <cell r="I188"/>
          <cell r="J188"/>
          <cell r="K188"/>
          <cell r="L188"/>
          <cell r="M188"/>
          <cell r="N188"/>
          <cell r="O188"/>
          <cell r="P188"/>
          <cell r="Q188"/>
          <cell r="R188"/>
          <cell r="S188"/>
          <cell r="T188"/>
          <cell r="U188"/>
          <cell r="V188"/>
        </row>
        <row r="189">
          <cell r="A189"/>
          <cell r="B189"/>
          <cell r="C189"/>
          <cell r="D189"/>
          <cell r="E189"/>
          <cell r="F189"/>
          <cell r="G189"/>
          <cell r="H189"/>
          <cell r="I189"/>
          <cell r="J189"/>
          <cell r="K189"/>
          <cell r="L189"/>
          <cell r="M189"/>
          <cell r="N189"/>
          <cell r="O189"/>
          <cell r="P189"/>
          <cell r="Q189"/>
          <cell r="R189"/>
          <cell r="S189"/>
          <cell r="T189"/>
          <cell r="U189"/>
          <cell r="V189"/>
        </row>
        <row r="190">
          <cell r="A190"/>
          <cell r="B190"/>
          <cell r="C190"/>
          <cell r="D190"/>
          <cell r="E190"/>
          <cell r="F190"/>
          <cell r="G190"/>
          <cell r="H190"/>
          <cell r="I190"/>
          <cell r="J190"/>
          <cell r="K190"/>
          <cell r="L190"/>
          <cell r="M190"/>
          <cell r="N190"/>
          <cell r="O190"/>
          <cell r="P190"/>
          <cell r="Q190"/>
          <cell r="R190"/>
          <cell r="S190"/>
          <cell r="T190"/>
          <cell r="U190"/>
          <cell r="V190"/>
        </row>
        <row r="191">
          <cell r="A191"/>
          <cell r="B191"/>
          <cell r="C191"/>
          <cell r="D191"/>
          <cell r="E191"/>
          <cell r="F191"/>
          <cell r="G191"/>
          <cell r="H191"/>
          <cell r="I191"/>
          <cell r="J191"/>
          <cell r="K191"/>
          <cell r="L191"/>
          <cell r="M191"/>
          <cell r="N191"/>
          <cell r="O191"/>
          <cell r="P191"/>
          <cell r="Q191"/>
          <cell r="R191"/>
          <cell r="S191"/>
          <cell r="T191"/>
          <cell r="U191"/>
          <cell r="V191"/>
        </row>
        <row r="192">
          <cell r="A192"/>
          <cell r="B192"/>
          <cell r="C192"/>
          <cell r="D192"/>
          <cell r="E192"/>
          <cell r="F192"/>
          <cell r="G192"/>
          <cell r="H192"/>
          <cell r="I192"/>
          <cell r="J192"/>
          <cell r="K192"/>
          <cell r="L192"/>
          <cell r="M192"/>
          <cell r="N192"/>
          <cell r="O192"/>
          <cell r="P192"/>
          <cell r="Q192"/>
          <cell r="R192"/>
          <cell r="S192"/>
          <cell r="T192"/>
          <cell r="U192"/>
          <cell r="V192"/>
        </row>
        <row r="193">
          <cell r="A193"/>
          <cell r="B193"/>
          <cell r="C193"/>
          <cell r="D193"/>
          <cell r="E193"/>
          <cell r="F193"/>
          <cell r="G193"/>
          <cell r="H193"/>
          <cell r="I193"/>
          <cell r="J193"/>
          <cell r="K193"/>
          <cell r="L193"/>
          <cell r="M193"/>
          <cell r="N193"/>
          <cell r="O193"/>
          <cell r="P193"/>
          <cell r="Q193"/>
          <cell r="R193"/>
          <cell r="S193"/>
          <cell r="T193"/>
          <cell r="U193"/>
          <cell r="V193"/>
        </row>
        <row r="194">
          <cell r="A194"/>
          <cell r="B194"/>
          <cell r="C194"/>
          <cell r="D194"/>
          <cell r="E194"/>
          <cell r="F194"/>
          <cell r="G194"/>
          <cell r="H194"/>
          <cell r="I194"/>
          <cell r="J194"/>
          <cell r="K194"/>
          <cell r="L194"/>
          <cell r="M194"/>
          <cell r="N194"/>
          <cell r="O194"/>
          <cell r="P194"/>
          <cell r="Q194"/>
          <cell r="R194"/>
          <cell r="S194"/>
          <cell r="T194"/>
          <cell r="U194"/>
          <cell r="V194"/>
        </row>
        <row r="195">
          <cell r="A195"/>
          <cell r="B195"/>
          <cell r="C195"/>
          <cell r="D195"/>
          <cell r="E195"/>
          <cell r="F195"/>
          <cell r="G195"/>
          <cell r="H195"/>
          <cell r="I195"/>
          <cell r="J195"/>
          <cell r="K195"/>
          <cell r="L195"/>
          <cell r="M195"/>
          <cell r="N195"/>
          <cell r="O195"/>
          <cell r="P195"/>
          <cell r="Q195"/>
          <cell r="R195"/>
          <cell r="S195"/>
          <cell r="T195"/>
          <cell r="U195"/>
          <cell r="V195"/>
        </row>
        <row r="196">
          <cell r="A196"/>
          <cell r="B196"/>
          <cell r="C196"/>
          <cell r="D196"/>
          <cell r="E196"/>
          <cell r="F196"/>
          <cell r="G196"/>
          <cell r="H196"/>
          <cell r="I196"/>
          <cell r="J196"/>
          <cell r="K196"/>
          <cell r="L196"/>
          <cell r="M196"/>
          <cell r="N196"/>
          <cell r="O196"/>
          <cell r="P196"/>
          <cell r="Q196"/>
          <cell r="R196"/>
          <cell r="S196"/>
          <cell r="T196"/>
          <cell r="U196"/>
          <cell r="V196"/>
        </row>
        <row r="197">
          <cell r="A197"/>
          <cell r="B197"/>
          <cell r="C197"/>
          <cell r="D197"/>
          <cell r="E197"/>
          <cell r="F197"/>
          <cell r="G197"/>
          <cell r="H197"/>
          <cell r="I197"/>
          <cell r="J197"/>
          <cell r="K197"/>
          <cell r="L197"/>
          <cell r="M197"/>
          <cell r="N197"/>
          <cell r="O197"/>
          <cell r="P197"/>
          <cell r="Q197"/>
          <cell r="R197"/>
          <cell r="S197"/>
          <cell r="T197"/>
          <cell r="U197"/>
          <cell r="V197"/>
        </row>
        <row r="198">
          <cell r="A198"/>
          <cell r="B198"/>
          <cell r="C198"/>
          <cell r="D198"/>
          <cell r="E198"/>
          <cell r="F198"/>
          <cell r="G198"/>
          <cell r="H198"/>
          <cell r="I198"/>
          <cell r="J198"/>
          <cell r="K198"/>
          <cell r="L198"/>
          <cell r="M198"/>
          <cell r="N198"/>
          <cell r="O198"/>
          <cell r="P198"/>
          <cell r="Q198"/>
          <cell r="R198"/>
          <cell r="S198"/>
          <cell r="T198"/>
          <cell r="U198"/>
          <cell r="V198"/>
        </row>
        <row r="199">
          <cell r="A199"/>
          <cell r="B199"/>
          <cell r="C199"/>
          <cell r="D199"/>
          <cell r="E199"/>
          <cell r="F199"/>
          <cell r="G199"/>
          <cell r="H199"/>
          <cell r="I199"/>
          <cell r="J199"/>
          <cell r="K199"/>
          <cell r="L199"/>
          <cell r="M199"/>
          <cell r="N199"/>
          <cell r="O199"/>
          <cell r="P199"/>
          <cell r="Q199"/>
          <cell r="R199"/>
          <cell r="S199"/>
          <cell r="T199"/>
          <cell r="U199"/>
          <cell r="V199"/>
        </row>
        <row r="200">
          <cell r="A200"/>
          <cell r="B200"/>
          <cell r="C200"/>
          <cell r="D200"/>
          <cell r="E200"/>
          <cell r="F200"/>
          <cell r="G200"/>
          <cell r="H200"/>
          <cell r="I200"/>
          <cell r="J200"/>
          <cell r="K200"/>
          <cell r="L200"/>
          <cell r="M200"/>
          <cell r="N200"/>
          <cell r="O200"/>
          <cell r="P200"/>
          <cell r="Q200"/>
          <cell r="R200"/>
          <cell r="S200"/>
          <cell r="T200"/>
          <cell r="U200"/>
          <cell r="V200"/>
        </row>
        <row r="201">
          <cell r="A201"/>
          <cell r="B201"/>
          <cell r="C201"/>
          <cell r="D201"/>
          <cell r="E201"/>
          <cell r="F201"/>
          <cell r="G201"/>
          <cell r="H201"/>
          <cell r="I201"/>
          <cell r="J201"/>
          <cell r="K201"/>
          <cell r="L201"/>
          <cell r="M201"/>
          <cell r="N201"/>
          <cell r="O201"/>
          <cell r="P201"/>
          <cell r="Q201"/>
          <cell r="R201"/>
          <cell r="S201"/>
          <cell r="T201"/>
          <cell r="U201"/>
          <cell r="V201"/>
        </row>
        <row r="202">
          <cell r="A202"/>
          <cell r="B202"/>
          <cell r="C202"/>
          <cell r="D202"/>
          <cell r="E202"/>
          <cell r="F202"/>
          <cell r="G202"/>
          <cell r="H202"/>
          <cell r="I202"/>
          <cell r="J202"/>
          <cell r="K202"/>
          <cell r="L202"/>
          <cell r="M202"/>
          <cell r="N202"/>
          <cell r="O202"/>
          <cell r="P202"/>
          <cell r="Q202"/>
          <cell r="R202"/>
          <cell r="S202"/>
          <cell r="T202"/>
          <cell r="U202"/>
          <cell r="V202"/>
        </row>
        <row r="203">
          <cell r="A203"/>
          <cell r="B203"/>
          <cell r="C203"/>
          <cell r="D203"/>
          <cell r="E203"/>
          <cell r="F203"/>
          <cell r="G203"/>
          <cell r="H203"/>
          <cell r="I203"/>
          <cell r="J203"/>
          <cell r="K203"/>
          <cell r="L203"/>
          <cell r="M203"/>
          <cell r="N203"/>
          <cell r="O203"/>
          <cell r="P203"/>
          <cell r="Q203"/>
          <cell r="R203"/>
          <cell r="S203"/>
          <cell r="T203"/>
          <cell r="U203"/>
          <cell r="V203"/>
        </row>
        <row r="204">
          <cell r="A204"/>
          <cell r="B204"/>
          <cell r="C204"/>
          <cell r="D204"/>
          <cell r="E204"/>
          <cell r="F204"/>
          <cell r="G204"/>
          <cell r="H204"/>
          <cell r="I204"/>
          <cell r="J204"/>
          <cell r="K204"/>
          <cell r="L204"/>
          <cell r="M204"/>
          <cell r="N204"/>
          <cell r="O204"/>
          <cell r="P204"/>
          <cell r="Q204"/>
          <cell r="R204"/>
          <cell r="S204"/>
          <cell r="T204"/>
          <cell r="U204"/>
          <cell r="V204"/>
        </row>
        <row r="205">
          <cell r="A205"/>
          <cell r="B205"/>
          <cell r="C205"/>
          <cell r="D205"/>
          <cell r="E205"/>
          <cell r="F205"/>
          <cell r="G205"/>
          <cell r="H205"/>
          <cell r="I205"/>
          <cell r="J205"/>
          <cell r="K205"/>
          <cell r="L205"/>
          <cell r="M205"/>
          <cell r="N205"/>
          <cell r="O205"/>
          <cell r="P205"/>
          <cell r="Q205"/>
          <cell r="R205"/>
          <cell r="S205"/>
          <cell r="T205"/>
          <cell r="U205"/>
          <cell r="V205"/>
        </row>
        <row r="206">
          <cell r="A206"/>
          <cell r="B206"/>
          <cell r="C206"/>
          <cell r="D206"/>
          <cell r="E206"/>
          <cell r="F206"/>
          <cell r="G206"/>
          <cell r="H206"/>
          <cell r="I206"/>
          <cell r="J206"/>
          <cell r="K206"/>
          <cell r="L206"/>
          <cell r="M206"/>
          <cell r="N206"/>
          <cell r="O206"/>
          <cell r="P206"/>
          <cell r="Q206"/>
          <cell r="R206"/>
          <cell r="S206"/>
          <cell r="T206"/>
          <cell r="U206"/>
          <cell r="V206"/>
        </row>
        <row r="207">
          <cell r="A207"/>
          <cell r="B207"/>
          <cell r="C207"/>
          <cell r="D207"/>
          <cell r="E207"/>
          <cell r="F207"/>
          <cell r="G207"/>
          <cell r="H207"/>
          <cell r="I207"/>
          <cell r="J207"/>
          <cell r="K207"/>
          <cell r="L207"/>
          <cell r="M207"/>
          <cell r="N207"/>
          <cell r="O207"/>
          <cell r="P207"/>
          <cell r="Q207"/>
          <cell r="R207"/>
          <cell r="S207"/>
          <cell r="T207"/>
          <cell r="U207"/>
          <cell r="V207"/>
        </row>
        <row r="208">
          <cell r="A208"/>
          <cell r="B208"/>
          <cell r="C208"/>
          <cell r="D208"/>
          <cell r="E208"/>
          <cell r="F208"/>
          <cell r="G208"/>
          <cell r="H208"/>
          <cell r="I208"/>
          <cell r="J208"/>
          <cell r="K208"/>
          <cell r="L208"/>
          <cell r="M208"/>
          <cell r="N208"/>
          <cell r="O208"/>
          <cell r="P208"/>
          <cell r="Q208"/>
          <cell r="R208"/>
          <cell r="S208"/>
          <cell r="T208"/>
          <cell r="U208"/>
          <cell r="V208"/>
        </row>
        <row r="209">
          <cell r="A209"/>
          <cell r="B209"/>
          <cell r="C209"/>
          <cell r="D209"/>
          <cell r="E209"/>
          <cell r="F209"/>
          <cell r="G209"/>
          <cell r="H209"/>
          <cell r="I209"/>
          <cell r="J209"/>
          <cell r="K209"/>
          <cell r="L209"/>
          <cell r="M209"/>
          <cell r="N209"/>
          <cell r="O209"/>
          <cell r="P209"/>
          <cell r="Q209"/>
          <cell r="R209"/>
          <cell r="S209"/>
          <cell r="T209"/>
          <cell r="U209"/>
          <cell r="V209"/>
        </row>
        <row r="210">
          <cell r="A210"/>
          <cell r="B210"/>
          <cell r="C210"/>
          <cell r="D210"/>
          <cell r="E210"/>
          <cell r="F210"/>
          <cell r="G210"/>
          <cell r="H210"/>
          <cell r="I210"/>
          <cell r="J210"/>
          <cell r="K210"/>
          <cell r="L210"/>
          <cell r="M210"/>
          <cell r="N210"/>
          <cell r="O210"/>
          <cell r="P210"/>
          <cell r="Q210"/>
          <cell r="R210"/>
          <cell r="S210"/>
          <cell r="T210"/>
          <cell r="U210"/>
          <cell r="V210"/>
        </row>
        <row r="211">
          <cell r="A211"/>
          <cell r="B211"/>
          <cell r="C211"/>
          <cell r="D211"/>
          <cell r="E211"/>
          <cell r="F211"/>
          <cell r="G211"/>
          <cell r="H211"/>
          <cell r="I211"/>
          <cell r="J211"/>
          <cell r="K211"/>
          <cell r="L211"/>
          <cell r="M211"/>
          <cell r="N211"/>
          <cell r="O211"/>
          <cell r="P211"/>
          <cell r="Q211"/>
          <cell r="R211"/>
          <cell r="S211"/>
          <cell r="T211"/>
          <cell r="U211"/>
          <cell r="V211"/>
        </row>
        <row r="212">
          <cell r="A212"/>
          <cell r="B212"/>
          <cell r="C212"/>
          <cell r="D212"/>
          <cell r="E212"/>
          <cell r="F212"/>
          <cell r="G212"/>
          <cell r="H212"/>
          <cell r="I212"/>
          <cell r="J212"/>
          <cell r="K212"/>
          <cell r="L212"/>
          <cell r="M212"/>
          <cell r="N212"/>
          <cell r="O212"/>
          <cell r="P212"/>
          <cell r="Q212"/>
          <cell r="R212"/>
          <cell r="S212"/>
          <cell r="T212"/>
          <cell r="U212"/>
          <cell r="V212"/>
        </row>
        <row r="213">
          <cell r="A213"/>
          <cell r="B213"/>
          <cell r="C213"/>
          <cell r="D213"/>
          <cell r="E213"/>
          <cell r="F213"/>
          <cell r="G213"/>
          <cell r="H213"/>
          <cell r="I213"/>
          <cell r="J213"/>
          <cell r="K213"/>
          <cell r="L213"/>
          <cell r="M213"/>
          <cell r="N213"/>
          <cell r="O213"/>
          <cell r="P213"/>
          <cell r="Q213"/>
          <cell r="R213"/>
          <cell r="S213"/>
          <cell r="T213"/>
          <cell r="U213"/>
          <cell r="V213"/>
        </row>
        <row r="214">
          <cell r="A214"/>
          <cell r="B214"/>
          <cell r="C214"/>
          <cell r="D214"/>
          <cell r="E214"/>
          <cell r="F214"/>
          <cell r="G214"/>
          <cell r="H214"/>
          <cell r="I214"/>
          <cell r="J214"/>
          <cell r="K214"/>
          <cell r="L214"/>
          <cell r="M214"/>
          <cell r="N214"/>
          <cell r="O214"/>
          <cell r="P214"/>
          <cell r="Q214"/>
          <cell r="R214"/>
          <cell r="S214"/>
          <cell r="T214"/>
          <cell r="U214"/>
          <cell r="V214"/>
        </row>
        <row r="215">
          <cell r="A215"/>
          <cell r="B215"/>
          <cell r="C215"/>
          <cell r="D215"/>
          <cell r="E215"/>
          <cell r="F215"/>
          <cell r="G215"/>
          <cell r="H215"/>
          <cell r="I215"/>
          <cell r="J215"/>
          <cell r="K215"/>
          <cell r="L215"/>
          <cell r="M215"/>
          <cell r="N215"/>
          <cell r="O215"/>
          <cell r="P215"/>
          <cell r="Q215"/>
          <cell r="R215"/>
          <cell r="S215"/>
          <cell r="T215"/>
          <cell r="U215"/>
          <cell r="V215"/>
        </row>
        <row r="216">
          <cell r="A216"/>
          <cell r="B216"/>
          <cell r="C216"/>
          <cell r="D216"/>
          <cell r="E216"/>
          <cell r="F216"/>
          <cell r="G216"/>
          <cell r="H216"/>
          <cell r="I216"/>
          <cell r="J216"/>
          <cell r="K216"/>
          <cell r="L216"/>
          <cell r="M216"/>
          <cell r="N216"/>
          <cell r="O216"/>
          <cell r="P216"/>
          <cell r="Q216"/>
          <cell r="R216"/>
          <cell r="S216"/>
          <cell r="T216"/>
          <cell r="U216"/>
          <cell r="V216"/>
        </row>
        <row r="217">
          <cell r="A217"/>
          <cell r="B217"/>
          <cell r="C217"/>
          <cell r="D217"/>
          <cell r="E217"/>
          <cell r="F217"/>
          <cell r="G217"/>
          <cell r="H217"/>
          <cell r="I217"/>
          <cell r="J217"/>
          <cell r="K217"/>
          <cell r="L217"/>
          <cell r="M217"/>
          <cell r="N217"/>
          <cell r="O217"/>
          <cell r="P217"/>
          <cell r="Q217"/>
          <cell r="R217"/>
          <cell r="S217"/>
          <cell r="T217"/>
          <cell r="U217"/>
          <cell r="V217"/>
        </row>
        <row r="218">
          <cell r="A218"/>
          <cell r="B218"/>
          <cell r="C218"/>
          <cell r="D218"/>
          <cell r="E218"/>
          <cell r="F218"/>
          <cell r="G218"/>
          <cell r="H218"/>
          <cell r="I218"/>
          <cell r="J218"/>
          <cell r="K218"/>
          <cell r="L218"/>
          <cell r="M218"/>
          <cell r="N218"/>
          <cell r="O218"/>
          <cell r="P218"/>
          <cell r="Q218"/>
          <cell r="R218"/>
          <cell r="S218"/>
          <cell r="T218"/>
          <cell r="U218"/>
          <cell r="V218"/>
        </row>
        <row r="219">
          <cell r="A219"/>
          <cell r="B219"/>
          <cell r="C219"/>
          <cell r="D219"/>
          <cell r="E219"/>
          <cell r="F219"/>
          <cell r="G219"/>
          <cell r="H219"/>
          <cell r="I219"/>
          <cell r="J219"/>
          <cell r="K219"/>
          <cell r="L219"/>
          <cell r="M219"/>
          <cell r="N219"/>
          <cell r="O219"/>
          <cell r="P219"/>
          <cell r="Q219"/>
          <cell r="R219"/>
          <cell r="S219"/>
          <cell r="T219"/>
          <cell r="U219"/>
          <cell r="V219"/>
        </row>
        <row r="220">
          <cell r="A220"/>
          <cell r="B220"/>
          <cell r="C220"/>
          <cell r="D220"/>
          <cell r="E220"/>
          <cell r="F220"/>
          <cell r="G220"/>
          <cell r="H220"/>
          <cell r="I220"/>
          <cell r="J220"/>
          <cell r="K220"/>
          <cell r="L220"/>
          <cell r="M220"/>
          <cell r="N220"/>
          <cell r="O220"/>
          <cell r="P220"/>
          <cell r="Q220"/>
          <cell r="R220"/>
          <cell r="S220"/>
          <cell r="T220"/>
          <cell r="U220"/>
          <cell r="V220"/>
        </row>
        <row r="221">
          <cell r="A221"/>
          <cell r="B221"/>
          <cell r="C221"/>
          <cell r="D221"/>
          <cell r="E221"/>
          <cell r="F221"/>
          <cell r="G221"/>
          <cell r="H221"/>
          <cell r="I221"/>
          <cell r="J221"/>
          <cell r="K221"/>
          <cell r="L221"/>
          <cell r="M221"/>
          <cell r="N221"/>
          <cell r="O221"/>
          <cell r="P221"/>
          <cell r="Q221"/>
          <cell r="R221"/>
          <cell r="S221"/>
          <cell r="T221"/>
          <cell r="U221"/>
          <cell r="V221"/>
        </row>
        <row r="222">
          <cell r="A222"/>
          <cell r="B222"/>
          <cell r="C222"/>
          <cell r="D222"/>
          <cell r="E222"/>
          <cell r="F222"/>
          <cell r="G222"/>
          <cell r="H222"/>
          <cell r="I222"/>
          <cell r="J222"/>
          <cell r="K222"/>
          <cell r="L222"/>
          <cell r="M222"/>
          <cell r="N222"/>
          <cell r="O222"/>
          <cell r="P222"/>
          <cell r="Q222"/>
          <cell r="R222"/>
          <cell r="S222"/>
          <cell r="T222"/>
          <cell r="U222"/>
          <cell r="V222"/>
        </row>
        <row r="223">
          <cell r="A223"/>
          <cell r="B223"/>
          <cell r="C223"/>
          <cell r="D223"/>
          <cell r="E223"/>
          <cell r="F223"/>
          <cell r="G223"/>
          <cell r="H223"/>
          <cell r="I223"/>
          <cell r="J223"/>
          <cell r="K223"/>
          <cell r="L223"/>
          <cell r="M223"/>
          <cell r="N223"/>
          <cell r="O223"/>
          <cell r="P223"/>
          <cell r="Q223"/>
          <cell r="R223"/>
          <cell r="S223"/>
          <cell r="T223"/>
          <cell r="U223"/>
          <cell r="V223"/>
        </row>
        <row r="224">
          <cell r="A224"/>
          <cell r="B224"/>
          <cell r="C224"/>
          <cell r="D224"/>
          <cell r="E224"/>
          <cell r="F224"/>
          <cell r="G224"/>
          <cell r="H224"/>
          <cell r="I224"/>
          <cell r="J224"/>
          <cell r="K224"/>
          <cell r="L224"/>
          <cell r="M224"/>
          <cell r="N224"/>
          <cell r="O224"/>
          <cell r="P224"/>
          <cell r="Q224"/>
          <cell r="R224"/>
          <cell r="S224"/>
          <cell r="T224"/>
          <cell r="U224"/>
          <cell r="V224"/>
        </row>
        <row r="225">
          <cell r="A225"/>
          <cell r="B225"/>
          <cell r="C225"/>
          <cell r="D225"/>
          <cell r="E225"/>
          <cell r="F225"/>
          <cell r="G225"/>
          <cell r="H225"/>
          <cell r="I225"/>
          <cell r="J225"/>
          <cell r="K225"/>
          <cell r="L225"/>
          <cell r="M225"/>
          <cell r="N225"/>
          <cell r="O225"/>
          <cell r="P225"/>
          <cell r="Q225"/>
          <cell r="R225"/>
          <cell r="S225"/>
          <cell r="T225"/>
          <cell r="U225"/>
          <cell r="V225"/>
        </row>
        <row r="226">
          <cell r="A226"/>
          <cell r="B226"/>
          <cell r="C226"/>
          <cell r="D226"/>
          <cell r="E226"/>
          <cell r="F226"/>
          <cell r="G226"/>
          <cell r="H226"/>
          <cell r="I226"/>
          <cell r="J226"/>
          <cell r="K226"/>
          <cell r="L226"/>
          <cell r="M226"/>
          <cell r="N226"/>
          <cell r="O226"/>
          <cell r="P226"/>
          <cell r="Q226"/>
          <cell r="R226"/>
          <cell r="S226"/>
          <cell r="T226"/>
          <cell r="U226"/>
          <cell r="V226"/>
        </row>
        <row r="227">
          <cell r="A227"/>
          <cell r="B227"/>
          <cell r="C227"/>
          <cell r="D227"/>
          <cell r="E227"/>
          <cell r="F227"/>
          <cell r="G227"/>
          <cell r="H227"/>
          <cell r="I227"/>
          <cell r="J227"/>
          <cell r="K227"/>
          <cell r="L227"/>
          <cell r="M227"/>
          <cell r="N227"/>
          <cell r="O227"/>
          <cell r="P227"/>
          <cell r="Q227"/>
          <cell r="R227"/>
          <cell r="S227"/>
          <cell r="T227"/>
          <cell r="U227"/>
          <cell r="V227"/>
        </row>
        <row r="228">
          <cell r="A228"/>
          <cell r="B228"/>
          <cell r="C228"/>
          <cell r="D228"/>
          <cell r="E228"/>
          <cell r="F228"/>
          <cell r="G228"/>
          <cell r="H228"/>
          <cell r="I228"/>
          <cell r="J228"/>
          <cell r="K228"/>
          <cell r="L228"/>
          <cell r="M228"/>
          <cell r="N228"/>
          <cell r="O228"/>
          <cell r="P228"/>
          <cell r="Q228"/>
          <cell r="R228"/>
          <cell r="S228"/>
          <cell r="T228"/>
          <cell r="U228"/>
          <cell r="V228"/>
        </row>
        <row r="229">
          <cell r="A229"/>
          <cell r="B229"/>
          <cell r="C229"/>
          <cell r="D229"/>
          <cell r="E229"/>
          <cell r="F229"/>
          <cell r="G229"/>
          <cell r="H229"/>
          <cell r="I229"/>
          <cell r="J229"/>
          <cell r="K229"/>
          <cell r="L229"/>
          <cell r="M229"/>
          <cell r="N229"/>
          <cell r="O229"/>
          <cell r="P229"/>
          <cell r="Q229"/>
          <cell r="R229"/>
          <cell r="S229"/>
          <cell r="T229"/>
          <cell r="U229"/>
          <cell r="V229"/>
        </row>
        <row r="230">
          <cell r="A230"/>
          <cell r="B230"/>
          <cell r="C230"/>
          <cell r="D230"/>
          <cell r="E230"/>
          <cell r="F230"/>
          <cell r="G230"/>
          <cell r="H230"/>
          <cell r="I230"/>
          <cell r="J230"/>
          <cell r="K230"/>
          <cell r="L230"/>
          <cell r="M230"/>
          <cell r="N230"/>
          <cell r="O230"/>
          <cell r="P230"/>
          <cell r="Q230"/>
          <cell r="R230"/>
          <cell r="S230"/>
          <cell r="T230"/>
          <cell r="U230"/>
          <cell r="V230"/>
        </row>
        <row r="231">
          <cell r="A231"/>
          <cell r="B231"/>
          <cell r="C231"/>
          <cell r="D231"/>
          <cell r="E231"/>
          <cell r="F231"/>
          <cell r="G231"/>
          <cell r="H231"/>
          <cell r="I231"/>
          <cell r="J231"/>
          <cell r="K231"/>
          <cell r="L231"/>
          <cell r="M231"/>
          <cell r="N231"/>
          <cell r="O231"/>
          <cell r="P231"/>
          <cell r="Q231"/>
          <cell r="R231"/>
          <cell r="S231"/>
          <cell r="T231"/>
          <cell r="U231"/>
          <cell r="V231"/>
        </row>
        <row r="232">
          <cell r="A232"/>
          <cell r="B232"/>
          <cell r="C232"/>
          <cell r="D232"/>
          <cell r="E232"/>
          <cell r="F232"/>
          <cell r="G232"/>
          <cell r="H232"/>
          <cell r="I232"/>
          <cell r="J232"/>
          <cell r="K232"/>
          <cell r="L232"/>
          <cell r="M232"/>
          <cell r="N232"/>
          <cell r="O232"/>
          <cell r="P232"/>
          <cell r="Q232"/>
          <cell r="R232"/>
          <cell r="S232"/>
          <cell r="T232"/>
          <cell r="U232"/>
          <cell r="V232"/>
        </row>
        <row r="233">
          <cell r="A233"/>
          <cell r="B233"/>
          <cell r="C233"/>
          <cell r="D233"/>
          <cell r="E233"/>
          <cell r="F233"/>
          <cell r="G233"/>
          <cell r="H233"/>
          <cell r="I233"/>
          <cell r="J233"/>
          <cell r="K233"/>
          <cell r="L233"/>
          <cell r="M233"/>
          <cell r="N233"/>
          <cell r="O233"/>
          <cell r="P233"/>
          <cell r="Q233"/>
          <cell r="R233"/>
          <cell r="S233"/>
          <cell r="T233"/>
          <cell r="U233"/>
          <cell r="V233"/>
        </row>
        <row r="234">
          <cell r="A234"/>
          <cell r="B234"/>
          <cell r="C234"/>
          <cell r="D234"/>
          <cell r="E234"/>
          <cell r="F234"/>
          <cell r="G234"/>
          <cell r="H234"/>
          <cell r="I234"/>
          <cell r="J234"/>
          <cell r="K234"/>
          <cell r="L234"/>
          <cell r="M234"/>
          <cell r="N234"/>
          <cell r="O234"/>
          <cell r="P234"/>
          <cell r="Q234"/>
          <cell r="R234"/>
          <cell r="S234"/>
          <cell r="T234"/>
          <cell r="U234"/>
          <cell r="V234"/>
        </row>
        <row r="235">
          <cell r="A235"/>
          <cell r="B235"/>
          <cell r="C235"/>
          <cell r="D235"/>
          <cell r="E235"/>
          <cell r="F235"/>
          <cell r="G235"/>
          <cell r="H235"/>
          <cell r="I235"/>
          <cell r="J235"/>
          <cell r="K235"/>
          <cell r="L235"/>
          <cell r="M235"/>
          <cell r="N235"/>
          <cell r="O235"/>
          <cell r="P235"/>
          <cell r="Q235"/>
          <cell r="R235"/>
          <cell r="S235"/>
          <cell r="T235"/>
          <cell r="U235"/>
          <cell r="V235"/>
        </row>
        <row r="236">
          <cell r="A236"/>
          <cell r="B236"/>
          <cell r="C236"/>
          <cell r="D236"/>
          <cell r="E236"/>
          <cell r="F236"/>
          <cell r="G236"/>
          <cell r="H236"/>
          <cell r="I236"/>
          <cell r="J236"/>
          <cell r="K236"/>
          <cell r="L236"/>
          <cell r="M236"/>
          <cell r="N236"/>
          <cell r="O236"/>
          <cell r="P236"/>
          <cell r="Q236"/>
          <cell r="R236"/>
          <cell r="S236"/>
          <cell r="T236"/>
          <cell r="U236"/>
          <cell r="V236"/>
        </row>
        <row r="237">
          <cell r="A237"/>
          <cell r="B237"/>
          <cell r="C237"/>
          <cell r="D237"/>
          <cell r="E237"/>
          <cell r="F237"/>
          <cell r="G237"/>
          <cell r="H237"/>
          <cell r="I237"/>
          <cell r="J237"/>
          <cell r="K237"/>
          <cell r="L237"/>
          <cell r="M237"/>
          <cell r="N237"/>
          <cell r="O237"/>
          <cell r="P237"/>
          <cell r="Q237"/>
          <cell r="R237"/>
          <cell r="S237"/>
          <cell r="T237"/>
          <cell r="U237"/>
          <cell r="V237"/>
        </row>
        <row r="238">
          <cell r="A238"/>
          <cell r="B238"/>
          <cell r="C238"/>
          <cell r="D238"/>
          <cell r="E238"/>
          <cell r="F238"/>
          <cell r="G238"/>
          <cell r="H238"/>
          <cell r="I238"/>
          <cell r="J238"/>
          <cell r="K238"/>
          <cell r="L238"/>
          <cell r="M238"/>
          <cell r="N238"/>
          <cell r="O238"/>
          <cell r="P238"/>
          <cell r="Q238"/>
          <cell r="R238"/>
          <cell r="S238"/>
          <cell r="T238"/>
          <cell r="U238"/>
          <cell r="V238"/>
        </row>
        <row r="239">
          <cell r="A239"/>
          <cell r="B239"/>
          <cell r="C239"/>
          <cell r="D239"/>
          <cell r="E239"/>
          <cell r="F239"/>
          <cell r="G239"/>
          <cell r="H239"/>
          <cell r="I239"/>
          <cell r="J239"/>
          <cell r="K239"/>
          <cell r="L239"/>
          <cell r="M239"/>
          <cell r="N239"/>
          <cell r="O239"/>
          <cell r="P239"/>
          <cell r="Q239"/>
          <cell r="R239"/>
          <cell r="S239"/>
          <cell r="T239"/>
          <cell r="U239"/>
          <cell r="V239"/>
        </row>
        <row r="240">
          <cell r="A240"/>
          <cell r="B240"/>
          <cell r="C240"/>
          <cell r="D240"/>
          <cell r="E240"/>
          <cell r="F240"/>
          <cell r="G240"/>
          <cell r="H240"/>
          <cell r="I240"/>
          <cell r="J240"/>
          <cell r="K240"/>
          <cell r="L240"/>
          <cell r="M240"/>
          <cell r="N240"/>
          <cell r="O240"/>
          <cell r="P240"/>
          <cell r="Q240"/>
          <cell r="R240"/>
          <cell r="S240"/>
          <cell r="T240"/>
          <cell r="U240"/>
          <cell r="V240"/>
        </row>
        <row r="241">
          <cell r="A241"/>
          <cell r="B241"/>
          <cell r="C241"/>
          <cell r="D241"/>
          <cell r="E241"/>
          <cell r="F241"/>
          <cell r="G241"/>
          <cell r="H241"/>
          <cell r="I241"/>
          <cell r="J241"/>
          <cell r="K241"/>
          <cell r="L241"/>
          <cell r="M241"/>
          <cell r="N241"/>
          <cell r="O241"/>
          <cell r="P241"/>
          <cell r="Q241"/>
          <cell r="R241"/>
          <cell r="S241"/>
          <cell r="T241"/>
          <cell r="U241"/>
          <cell r="V241"/>
        </row>
        <row r="242">
          <cell r="A242"/>
          <cell r="B242"/>
          <cell r="C242"/>
          <cell r="D242"/>
          <cell r="E242"/>
          <cell r="F242"/>
          <cell r="G242"/>
          <cell r="H242"/>
          <cell r="I242"/>
          <cell r="J242"/>
          <cell r="K242"/>
          <cell r="L242"/>
          <cell r="M242"/>
          <cell r="N242"/>
          <cell r="O242"/>
          <cell r="P242"/>
          <cell r="Q242"/>
          <cell r="R242"/>
          <cell r="S242"/>
          <cell r="T242"/>
          <cell r="U242"/>
          <cell r="V242"/>
        </row>
        <row r="243">
          <cell r="A243"/>
          <cell r="B243"/>
          <cell r="C243"/>
          <cell r="D243"/>
          <cell r="E243"/>
          <cell r="F243"/>
          <cell r="G243"/>
          <cell r="H243"/>
          <cell r="I243"/>
          <cell r="J243"/>
          <cell r="K243"/>
          <cell r="L243"/>
          <cell r="M243"/>
          <cell r="N243"/>
          <cell r="O243"/>
          <cell r="P243"/>
          <cell r="Q243"/>
          <cell r="R243"/>
          <cell r="S243"/>
          <cell r="T243"/>
          <cell r="U243"/>
          <cell r="V243"/>
        </row>
        <row r="244">
          <cell r="A244"/>
          <cell r="B244"/>
          <cell r="C244"/>
          <cell r="D244"/>
          <cell r="E244"/>
          <cell r="F244"/>
          <cell r="G244"/>
          <cell r="H244"/>
          <cell r="I244"/>
          <cell r="J244"/>
          <cell r="K244"/>
          <cell r="L244"/>
          <cell r="M244"/>
          <cell r="N244"/>
          <cell r="O244"/>
          <cell r="P244"/>
          <cell r="Q244"/>
          <cell r="R244"/>
          <cell r="S244"/>
          <cell r="T244"/>
          <cell r="U244"/>
          <cell r="V244"/>
        </row>
        <row r="245">
          <cell r="A245"/>
          <cell r="B245"/>
          <cell r="C245"/>
          <cell r="D245"/>
          <cell r="E245"/>
          <cell r="F245"/>
          <cell r="G245"/>
          <cell r="H245"/>
          <cell r="I245"/>
          <cell r="J245"/>
          <cell r="K245"/>
          <cell r="L245"/>
          <cell r="M245"/>
          <cell r="N245"/>
          <cell r="O245"/>
          <cell r="P245"/>
          <cell r="Q245"/>
          <cell r="R245"/>
          <cell r="S245"/>
          <cell r="T245"/>
          <cell r="U245"/>
          <cell r="V245"/>
        </row>
        <row r="246">
          <cell r="A246"/>
          <cell r="B246"/>
          <cell r="C246"/>
          <cell r="D246"/>
          <cell r="E246"/>
          <cell r="F246"/>
          <cell r="G246"/>
          <cell r="H246"/>
          <cell r="I246"/>
          <cell r="J246"/>
          <cell r="K246"/>
          <cell r="L246"/>
          <cell r="M246"/>
          <cell r="N246"/>
          <cell r="O246"/>
          <cell r="P246"/>
          <cell r="Q246"/>
          <cell r="R246"/>
          <cell r="S246"/>
          <cell r="T246"/>
          <cell r="U246"/>
          <cell r="V246"/>
        </row>
        <row r="247">
          <cell r="A247"/>
          <cell r="B247"/>
          <cell r="C247"/>
          <cell r="D247"/>
          <cell r="E247"/>
          <cell r="F247"/>
          <cell r="G247"/>
          <cell r="H247"/>
          <cell r="I247"/>
          <cell r="J247"/>
          <cell r="K247"/>
          <cell r="L247"/>
          <cell r="M247"/>
          <cell r="N247"/>
          <cell r="O247"/>
          <cell r="P247"/>
          <cell r="Q247"/>
          <cell r="R247"/>
          <cell r="S247"/>
          <cell r="T247"/>
          <cell r="U247"/>
          <cell r="V247"/>
        </row>
        <row r="248">
          <cell r="A248" t="str">
            <v>Respuestas positivas</v>
          </cell>
          <cell r="B248" t="str">
            <v>Descripción</v>
          </cell>
          <cell r="C248"/>
        </row>
        <row r="249">
          <cell r="A249" t="str">
            <v>1-5</v>
          </cell>
          <cell r="B249" t="str">
            <v>Moderado</v>
          </cell>
          <cell r="C249"/>
        </row>
        <row r="250">
          <cell r="A250" t="str">
            <v>6-11</v>
          </cell>
          <cell r="B250" t="str">
            <v>Mayor</v>
          </cell>
          <cell r="C250"/>
        </row>
        <row r="251">
          <cell r="A251" t="str">
            <v>12-19</v>
          </cell>
          <cell r="B251" t="str">
            <v>Catastrófico</v>
          </cell>
          <cell r="C251"/>
        </row>
        <row r="252">
          <cell r="A252"/>
        </row>
      </sheetData>
      <sheetData sheetId="8" refreshError="1">
        <row r="3">
          <cell r="CN3" t="str">
            <v>Casi seguroModerado</v>
          </cell>
          <cell r="CO3" t="str">
            <v>Extrema</v>
          </cell>
        </row>
        <row r="4">
          <cell r="CN4" t="str">
            <v>Casi seguroMayor</v>
          </cell>
          <cell r="CO4" t="str">
            <v>Extrema</v>
          </cell>
        </row>
        <row r="5">
          <cell r="CN5" t="str">
            <v>Casi seguroCatastrófico</v>
          </cell>
          <cell r="CO5" t="str">
            <v>Extrema</v>
          </cell>
        </row>
        <row r="6">
          <cell r="CN6" t="str">
            <v>ProbableModerado</v>
          </cell>
          <cell r="CO6" t="str">
            <v>Alta</v>
          </cell>
        </row>
        <row r="7">
          <cell r="CN7" t="str">
            <v>ProbableMayor</v>
          </cell>
          <cell r="CO7" t="str">
            <v>Extrema</v>
          </cell>
        </row>
        <row r="8">
          <cell r="CN8" t="str">
            <v>ProbableCatastrófico</v>
          </cell>
          <cell r="CO8" t="str">
            <v>Extrema</v>
          </cell>
        </row>
        <row r="9">
          <cell r="CN9" t="str">
            <v>PosibleModerado</v>
          </cell>
          <cell r="CO9" t="str">
            <v>Alta</v>
          </cell>
        </row>
        <row r="10">
          <cell r="CN10" t="str">
            <v>PosibleMayor</v>
          </cell>
          <cell r="CO10" t="str">
            <v>Extrema</v>
          </cell>
        </row>
        <row r="11">
          <cell r="CN11" t="str">
            <v>PosibleCatastrófico</v>
          </cell>
          <cell r="CO11" t="str">
            <v>Extrema</v>
          </cell>
        </row>
        <row r="12">
          <cell r="CN12" t="str">
            <v>ImprobableModerado</v>
          </cell>
          <cell r="CO12" t="str">
            <v>Moderada</v>
          </cell>
        </row>
        <row r="13">
          <cell r="CN13" t="str">
            <v>ImprobableMayor</v>
          </cell>
          <cell r="CO13" t="str">
            <v>Alta</v>
          </cell>
        </row>
        <row r="14">
          <cell r="CN14" t="str">
            <v>ImprobableCatastrófico</v>
          </cell>
          <cell r="CO14" t="str">
            <v>Extrema</v>
          </cell>
        </row>
        <row r="15">
          <cell r="CN15" t="str">
            <v>Rara vezModerado</v>
          </cell>
          <cell r="CO15" t="str">
            <v>Moderada</v>
          </cell>
        </row>
        <row r="16">
          <cell r="CN16" t="str">
            <v>Rara vezMayor</v>
          </cell>
          <cell r="CO16" t="str">
            <v>Alta</v>
          </cell>
        </row>
        <row r="17">
          <cell r="CN17" t="str">
            <v>Rara vezCatastrófico</v>
          </cell>
          <cell r="CO17" t="str">
            <v>Extrema</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gración_PAA"/>
      <sheetName val="Plan_de_Acción_Anual_2019"/>
      <sheetName val="PINAR"/>
      <sheetName val="Plan_de_Vacantes"/>
      <sheetName val="Plan_de_Previsión"/>
      <sheetName val="PETH"/>
      <sheetName val="PIC"/>
      <sheetName val="Plan_de_Incentivos"/>
      <sheetName val="PSST"/>
      <sheetName val="PAAC"/>
      <sheetName val="PETI"/>
      <sheetName val="Tratamiento_de_riesgos"/>
      <sheetName val="Seguridad_de_Información"/>
      <sheetName val="Riesgos"/>
      <sheetName val="Trámites"/>
      <sheetName val="Rendición_de_Cuentas"/>
      <sheetName val="Transparencia"/>
      <sheetName val="Atención_al_Ciudadano"/>
      <sheetName val="Otras"/>
      <sheetName val="Proyectos de Inversión BPIN"/>
      <sheetName val="Esquema Plan de Acción Anual 20"/>
    </sheetNames>
    <definedNames>
      <definedName name="Hoja10.Riesgos"/>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gración_PAA"/>
      <sheetName val="Plan_de_Acción_Anual_2019"/>
      <sheetName val="PINAR"/>
      <sheetName val="Plan_de_Vacantes"/>
      <sheetName val="Plan_de_Previsión"/>
      <sheetName val="PETH"/>
      <sheetName val="PIC"/>
      <sheetName val="Plan_de_Incentivos"/>
      <sheetName val="PSST"/>
      <sheetName val="PAAC"/>
      <sheetName val="PETI"/>
      <sheetName val="Tratamiento_de_riesgos"/>
      <sheetName val="Seguridad_de_Información"/>
      <sheetName val="Riesgos"/>
      <sheetName val="Trámites"/>
      <sheetName val="Rendición_de_Cuentas"/>
      <sheetName val="Transparencia"/>
      <sheetName val="Atención_al_Ciudadano"/>
      <sheetName val="Otras"/>
      <sheetName val="Proyectos de Inversión BPIN"/>
      <sheetName val="Esquema Plan de Acción Anual 20"/>
    </sheetNames>
    <definedNames>
      <definedName name="Hoja2.PAAC"/>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3" Type="http://schemas.openxmlformats.org/officeDocument/2006/relationships/printerSettings" Target="../printerSettings/printerSettings22.bin"/><Relationship Id="rId2" Type="http://schemas.openxmlformats.org/officeDocument/2006/relationships/hyperlink" Target="https://piip.dnp.gov.co/" TargetMode="External"/><Relationship Id="rId1" Type="http://schemas.openxmlformats.org/officeDocument/2006/relationships/hyperlink" Target="https://piip.dnp.gov.co/" TargetMode="External"/><Relationship Id="rId4" Type="http://schemas.openxmlformats.org/officeDocument/2006/relationships/drawing" Target="../drawings/drawing23.xml"/></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7">
    <tabColor rgb="FF00447C"/>
  </sheetPr>
  <dimension ref="A5:P80"/>
  <sheetViews>
    <sheetView showGridLines="0" tabSelected="1" zoomScale="70" zoomScaleNormal="70" workbookViewId="0">
      <selection activeCell="P41" sqref="P41"/>
    </sheetView>
  </sheetViews>
  <sheetFormatPr baseColWidth="10" defaultColWidth="0" defaultRowHeight="14.25" x14ac:dyDescent="0.25"/>
  <cols>
    <col min="1" max="1" width="13.42578125" style="25" customWidth="1"/>
    <col min="2" max="2" width="18" style="25" customWidth="1"/>
    <col min="3" max="14" width="11.42578125" style="25" customWidth="1"/>
    <col min="15" max="15" width="10.42578125" style="25" customWidth="1"/>
    <col min="16" max="16" width="7.5703125" style="25" customWidth="1"/>
    <col min="17" max="16384" width="11.42578125" style="25" hidden="1"/>
  </cols>
  <sheetData>
    <row r="5" spans="1:16" x14ac:dyDescent="0.25">
      <c r="A5" s="71"/>
      <c r="B5" s="71"/>
      <c r="C5" s="71"/>
      <c r="D5" s="71"/>
      <c r="E5" s="71"/>
      <c r="F5" s="71"/>
      <c r="G5" s="71"/>
      <c r="H5" s="71"/>
      <c r="I5" s="71"/>
      <c r="J5" s="71"/>
      <c r="K5" s="71"/>
      <c r="L5" s="71"/>
      <c r="M5" s="71"/>
      <c r="N5" s="71"/>
      <c r="O5" s="71"/>
      <c r="P5" s="71"/>
    </row>
    <row r="6" spans="1:16" x14ac:dyDescent="0.25">
      <c r="A6" s="71"/>
      <c r="B6" s="71"/>
      <c r="C6" s="71"/>
      <c r="D6" s="71"/>
      <c r="E6" s="71"/>
      <c r="F6" s="71"/>
      <c r="G6" s="71"/>
      <c r="H6" s="71"/>
      <c r="I6" s="71"/>
      <c r="J6" s="71"/>
      <c r="K6" s="71"/>
      <c r="L6" s="71"/>
      <c r="M6" s="71"/>
      <c r="N6" s="71"/>
      <c r="O6" s="71"/>
      <c r="P6" s="71"/>
    </row>
    <row r="7" spans="1:16" x14ac:dyDescent="0.25">
      <c r="A7" s="71"/>
      <c r="B7" s="71"/>
      <c r="C7" s="71"/>
      <c r="D7" s="71"/>
      <c r="E7" s="71"/>
      <c r="F7" s="71"/>
      <c r="G7" s="71"/>
      <c r="H7" s="71"/>
      <c r="I7" s="71"/>
      <c r="J7" s="71"/>
      <c r="K7" s="71"/>
      <c r="L7" s="71"/>
      <c r="M7" s="71"/>
      <c r="N7" s="71"/>
      <c r="O7" s="71"/>
      <c r="P7" s="71"/>
    </row>
    <row r="8" spans="1:16" x14ac:dyDescent="0.25">
      <c r="A8" s="71"/>
      <c r="B8" s="71"/>
      <c r="C8" s="71"/>
      <c r="D8" s="71"/>
      <c r="E8" s="71"/>
      <c r="F8" s="71"/>
      <c r="G8" s="71"/>
      <c r="H8" s="71"/>
      <c r="I8" s="71"/>
      <c r="J8" s="71"/>
      <c r="K8" s="71"/>
      <c r="L8" s="71"/>
      <c r="M8" s="71"/>
      <c r="N8" s="71"/>
      <c r="O8" s="71"/>
      <c r="P8" s="71"/>
    </row>
    <row r="9" spans="1:16" x14ac:dyDescent="0.25">
      <c r="A9" s="71"/>
      <c r="B9" s="71"/>
      <c r="C9" s="71"/>
      <c r="D9" s="71"/>
      <c r="E9" s="71"/>
      <c r="F9" s="71"/>
      <c r="G9" s="71"/>
      <c r="H9" s="71"/>
      <c r="I9" s="71"/>
      <c r="J9" s="71"/>
      <c r="K9" s="71"/>
      <c r="L9" s="71"/>
      <c r="M9" s="71"/>
      <c r="N9" s="71"/>
      <c r="O9" s="71"/>
      <c r="P9" s="71"/>
    </row>
    <row r="10" spans="1:16" x14ac:dyDescent="0.25">
      <c r="A10" s="71"/>
      <c r="B10" s="71"/>
      <c r="C10" s="71"/>
      <c r="D10" s="71"/>
      <c r="E10" s="71"/>
      <c r="F10" s="71"/>
      <c r="G10" s="71"/>
      <c r="H10" s="71"/>
      <c r="I10" s="71"/>
      <c r="J10" s="71"/>
      <c r="K10" s="71"/>
      <c r="L10" s="71"/>
      <c r="M10" s="71"/>
      <c r="N10" s="71"/>
      <c r="O10" s="71"/>
      <c r="P10" s="71"/>
    </row>
    <row r="11" spans="1:16" x14ac:dyDescent="0.25">
      <c r="A11" s="71"/>
      <c r="B11" s="71"/>
      <c r="C11" s="71"/>
      <c r="D11" s="71"/>
      <c r="E11" s="71"/>
      <c r="F11" s="71"/>
      <c r="G11" s="71"/>
      <c r="H11" s="71"/>
      <c r="I11" s="71"/>
      <c r="J11" s="71"/>
      <c r="K11" s="71"/>
      <c r="L11" s="71"/>
      <c r="M11" s="71"/>
      <c r="N11" s="71"/>
      <c r="O11" s="71"/>
      <c r="P11" s="71"/>
    </row>
    <row r="12" spans="1:16" x14ac:dyDescent="0.25">
      <c r="A12" s="71"/>
      <c r="B12" s="71"/>
      <c r="C12" s="71"/>
      <c r="D12" s="71"/>
      <c r="E12" s="71"/>
      <c r="F12" s="71"/>
      <c r="G12" s="71"/>
      <c r="H12" s="71"/>
      <c r="I12" s="71"/>
      <c r="J12" s="71"/>
      <c r="K12" s="71"/>
      <c r="L12" s="71"/>
      <c r="M12" s="71"/>
      <c r="N12" s="71"/>
      <c r="O12" s="71"/>
      <c r="P12" s="71"/>
    </row>
    <row r="13" spans="1:16" x14ac:dyDescent="0.25">
      <c r="A13" s="71"/>
      <c r="B13" s="71"/>
      <c r="C13" s="71"/>
      <c r="D13" s="71"/>
      <c r="E13" s="71"/>
      <c r="F13" s="71"/>
      <c r="G13" s="71"/>
      <c r="H13" s="71"/>
      <c r="I13" s="71"/>
      <c r="J13" s="71"/>
      <c r="K13" s="71"/>
      <c r="L13" s="71"/>
      <c r="M13" s="71"/>
      <c r="N13" s="71"/>
      <c r="O13" s="71"/>
      <c r="P13" s="71"/>
    </row>
    <row r="14" spans="1:16" x14ac:dyDescent="0.25">
      <c r="A14" s="71"/>
      <c r="B14" s="71"/>
      <c r="C14" s="71"/>
      <c r="D14" s="71"/>
      <c r="E14" s="71"/>
      <c r="F14" s="71"/>
      <c r="G14" s="71"/>
      <c r="H14" s="71"/>
      <c r="I14" s="71"/>
      <c r="J14" s="71"/>
      <c r="K14" s="71"/>
      <c r="L14" s="71"/>
      <c r="M14" s="71"/>
      <c r="N14" s="71"/>
      <c r="O14" s="71"/>
      <c r="P14" s="71"/>
    </row>
    <row r="15" spans="1:16" x14ac:dyDescent="0.25">
      <c r="A15" s="71"/>
      <c r="B15" s="71"/>
      <c r="C15" s="71"/>
      <c r="D15" s="71"/>
      <c r="E15" s="71"/>
      <c r="F15" s="71"/>
      <c r="G15" s="71"/>
      <c r="H15" s="71"/>
      <c r="I15" s="71"/>
      <c r="J15" s="71"/>
      <c r="K15" s="71"/>
      <c r="L15" s="71"/>
      <c r="M15" s="71"/>
      <c r="N15" s="71"/>
      <c r="O15" s="71"/>
      <c r="P15" s="71"/>
    </row>
    <row r="16" spans="1:16" x14ac:dyDescent="0.25">
      <c r="A16" s="71"/>
      <c r="B16" s="71"/>
      <c r="C16" s="71"/>
      <c r="D16" s="71"/>
      <c r="E16" s="71"/>
      <c r="F16" s="71"/>
      <c r="G16" s="71"/>
      <c r="H16" s="71"/>
      <c r="I16" s="71"/>
      <c r="J16" s="71"/>
      <c r="K16" s="71"/>
      <c r="L16" s="71"/>
      <c r="M16" s="71"/>
      <c r="N16" s="71"/>
      <c r="O16" s="71"/>
      <c r="P16" s="71"/>
    </row>
    <row r="17" spans="1:16" x14ac:dyDescent="0.25">
      <c r="A17" s="71"/>
      <c r="B17" s="71"/>
      <c r="C17" s="71"/>
      <c r="D17" s="71"/>
      <c r="E17" s="71"/>
      <c r="F17" s="71"/>
      <c r="G17" s="71"/>
      <c r="H17" s="71"/>
      <c r="I17" s="71"/>
      <c r="J17" s="71"/>
      <c r="K17" s="71"/>
      <c r="L17" s="71"/>
      <c r="M17" s="71"/>
      <c r="N17" s="71"/>
      <c r="O17" s="71"/>
      <c r="P17" s="71"/>
    </row>
    <row r="18" spans="1:16" x14ac:dyDescent="0.25">
      <c r="A18" s="71"/>
      <c r="B18" s="71"/>
      <c r="C18" s="71"/>
      <c r="D18" s="71"/>
      <c r="E18" s="71"/>
      <c r="F18" s="71"/>
      <c r="G18" s="71"/>
      <c r="H18" s="71"/>
      <c r="I18" s="71"/>
      <c r="J18" s="71"/>
      <c r="K18" s="71"/>
      <c r="L18" s="71"/>
      <c r="M18" s="71"/>
      <c r="N18" s="71"/>
      <c r="O18" s="71"/>
      <c r="P18" s="71"/>
    </row>
    <row r="19" spans="1:16" x14ac:dyDescent="0.25">
      <c r="A19" s="71"/>
      <c r="B19" s="71"/>
      <c r="C19" s="71"/>
      <c r="D19" s="71"/>
      <c r="E19" s="71"/>
      <c r="F19" s="71"/>
      <c r="G19" s="71"/>
      <c r="H19" s="71"/>
      <c r="I19" s="71"/>
      <c r="J19" s="71"/>
      <c r="K19" s="71"/>
      <c r="L19" s="71"/>
      <c r="M19" s="71"/>
      <c r="N19" s="71"/>
      <c r="O19" s="71"/>
      <c r="P19" s="71"/>
    </row>
    <row r="20" spans="1:16" x14ac:dyDescent="0.25">
      <c r="A20" s="71"/>
      <c r="B20" s="71"/>
      <c r="C20" s="71"/>
      <c r="D20" s="71"/>
      <c r="E20" s="71"/>
      <c r="F20" s="71"/>
      <c r="G20" s="71"/>
      <c r="H20" s="71"/>
      <c r="I20" s="71"/>
      <c r="J20" s="71"/>
      <c r="K20" s="71"/>
      <c r="L20" s="71"/>
      <c r="M20" s="71"/>
      <c r="N20" s="71"/>
      <c r="O20" s="71"/>
      <c r="P20" s="71"/>
    </row>
    <row r="21" spans="1:16" x14ac:dyDescent="0.25">
      <c r="A21" s="71"/>
      <c r="B21" s="71"/>
      <c r="C21" s="71"/>
      <c r="D21" s="71"/>
      <c r="E21" s="71"/>
      <c r="F21" s="71"/>
      <c r="G21" s="71"/>
      <c r="H21" s="71"/>
      <c r="I21" s="71"/>
      <c r="J21" s="71"/>
      <c r="K21" s="71"/>
      <c r="L21" s="71"/>
      <c r="M21" s="71"/>
      <c r="N21" s="71"/>
      <c r="O21" s="71"/>
      <c r="P21" s="71"/>
    </row>
    <row r="22" spans="1:16" x14ac:dyDescent="0.25">
      <c r="A22" s="71"/>
      <c r="B22" s="71"/>
      <c r="C22" s="71"/>
      <c r="D22" s="71"/>
      <c r="E22" s="71"/>
      <c r="F22" s="71"/>
      <c r="G22" s="71"/>
      <c r="H22" s="71"/>
      <c r="I22" s="71"/>
      <c r="J22" s="71"/>
      <c r="K22" s="71"/>
      <c r="L22" s="71"/>
      <c r="M22" s="71"/>
      <c r="N22" s="71"/>
      <c r="O22" s="71"/>
      <c r="P22" s="71"/>
    </row>
    <row r="23" spans="1:16" x14ac:dyDescent="0.25">
      <c r="A23" s="71"/>
      <c r="B23" s="71"/>
      <c r="C23" s="71"/>
      <c r="D23" s="71"/>
      <c r="E23" s="71"/>
      <c r="F23" s="71"/>
      <c r="G23" s="71"/>
      <c r="H23" s="71"/>
      <c r="I23" s="71"/>
      <c r="J23" s="71"/>
      <c r="K23" s="71"/>
      <c r="L23" s="71"/>
      <c r="M23" s="71"/>
      <c r="N23" s="71"/>
      <c r="O23" s="71"/>
      <c r="P23" s="71"/>
    </row>
    <row r="24" spans="1:16" x14ac:dyDescent="0.25">
      <c r="A24" s="71"/>
      <c r="B24" s="71"/>
      <c r="C24" s="71"/>
      <c r="D24" s="71"/>
      <c r="E24" s="71"/>
      <c r="F24" s="71"/>
      <c r="G24" s="71"/>
      <c r="H24" s="71"/>
      <c r="I24" s="71"/>
      <c r="J24" s="71"/>
      <c r="K24" s="71"/>
      <c r="L24" s="71"/>
      <c r="M24" s="71"/>
      <c r="N24" s="71"/>
      <c r="O24" s="71"/>
      <c r="P24" s="71"/>
    </row>
    <row r="25" spans="1:16" x14ac:dyDescent="0.25">
      <c r="A25" s="71"/>
      <c r="B25" s="71"/>
      <c r="C25" s="71"/>
      <c r="D25" s="71"/>
      <c r="E25" s="71"/>
      <c r="F25" s="71"/>
      <c r="G25" s="71"/>
      <c r="H25" s="71"/>
      <c r="I25" s="71"/>
      <c r="J25" s="71"/>
      <c r="K25" s="71"/>
      <c r="L25" s="71"/>
      <c r="M25" s="71"/>
      <c r="N25" s="71"/>
      <c r="O25" s="71"/>
      <c r="P25" s="71"/>
    </row>
    <row r="26" spans="1:16" x14ac:dyDescent="0.25">
      <c r="A26" s="71"/>
      <c r="B26" s="71"/>
      <c r="C26" s="71"/>
      <c r="D26" s="71"/>
      <c r="E26" s="71"/>
      <c r="F26" s="71"/>
      <c r="G26" s="71"/>
      <c r="H26" s="71"/>
      <c r="I26" s="71"/>
      <c r="J26" s="71"/>
      <c r="K26" s="71"/>
      <c r="L26" s="71"/>
      <c r="M26" s="71"/>
      <c r="N26" s="71"/>
      <c r="O26" s="71"/>
      <c r="P26" s="71"/>
    </row>
    <row r="27" spans="1:16" x14ac:dyDescent="0.25">
      <c r="A27" s="71"/>
      <c r="B27" s="71"/>
      <c r="C27" s="71"/>
      <c r="D27" s="71"/>
      <c r="E27" s="71"/>
      <c r="F27" s="71"/>
      <c r="G27" s="71"/>
      <c r="H27" s="71"/>
      <c r="I27" s="71"/>
      <c r="J27" s="71"/>
      <c r="K27" s="71"/>
      <c r="L27" s="71"/>
      <c r="M27" s="71"/>
      <c r="N27" s="71"/>
      <c r="O27" s="71"/>
      <c r="P27" s="71"/>
    </row>
    <row r="28" spans="1:16" x14ac:dyDescent="0.25">
      <c r="A28" s="71"/>
      <c r="B28" s="71"/>
      <c r="C28" s="71"/>
      <c r="D28" s="71"/>
      <c r="E28" s="71"/>
      <c r="F28" s="71"/>
      <c r="G28" s="71"/>
      <c r="H28" s="71"/>
      <c r="I28" s="71"/>
      <c r="J28" s="71"/>
      <c r="K28" s="71"/>
      <c r="L28" s="71"/>
      <c r="M28" s="71"/>
      <c r="N28" s="71"/>
      <c r="O28" s="71"/>
      <c r="P28" s="71"/>
    </row>
    <row r="29" spans="1:16" x14ac:dyDescent="0.25">
      <c r="A29" s="71"/>
      <c r="B29" s="71"/>
      <c r="C29" s="71"/>
      <c r="D29" s="71"/>
      <c r="E29" s="71"/>
      <c r="F29" s="71"/>
      <c r="G29" s="71"/>
      <c r="H29" s="71"/>
      <c r="I29" s="71"/>
      <c r="J29" s="71"/>
      <c r="K29" s="71"/>
      <c r="L29" s="71"/>
      <c r="M29" s="71"/>
      <c r="N29" s="71"/>
      <c r="O29" s="71"/>
      <c r="P29" s="71"/>
    </row>
    <row r="30" spans="1:16" x14ac:dyDescent="0.25">
      <c r="A30" s="71"/>
      <c r="B30" s="71"/>
      <c r="C30" s="71"/>
      <c r="D30" s="71"/>
      <c r="E30" s="71"/>
      <c r="F30" s="71"/>
      <c r="G30" s="71"/>
      <c r="H30" s="71"/>
      <c r="I30" s="71"/>
      <c r="J30" s="71"/>
      <c r="K30" s="71"/>
      <c r="L30" s="71"/>
      <c r="M30" s="71"/>
      <c r="N30" s="71"/>
      <c r="O30" s="71"/>
      <c r="P30" s="71"/>
    </row>
    <row r="31" spans="1:16" x14ac:dyDescent="0.25">
      <c r="A31" s="71"/>
      <c r="B31" s="71"/>
      <c r="C31" s="71"/>
      <c r="D31" s="71"/>
      <c r="E31" s="71"/>
      <c r="F31" s="71"/>
      <c r="G31" s="71"/>
      <c r="H31" s="71"/>
      <c r="I31" s="71"/>
      <c r="J31" s="71"/>
      <c r="K31" s="71"/>
      <c r="L31" s="71"/>
      <c r="M31" s="71"/>
      <c r="N31" s="71"/>
      <c r="O31" s="71"/>
      <c r="P31" s="71"/>
    </row>
    <row r="32" spans="1:16" x14ac:dyDescent="0.25">
      <c r="A32" s="71"/>
      <c r="B32" s="71"/>
      <c r="C32" s="71"/>
      <c r="D32" s="71"/>
      <c r="E32" s="71"/>
      <c r="F32" s="71"/>
      <c r="G32" s="71"/>
      <c r="H32" s="71"/>
      <c r="I32" s="71"/>
      <c r="J32" s="71"/>
      <c r="K32" s="71"/>
      <c r="L32" s="71"/>
      <c r="M32" s="71"/>
      <c r="N32" s="71"/>
      <c r="O32" s="71"/>
      <c r="P32" s="71"/>
    </row>
    <row r="33" spans="1:16" x14ac:dyDescent="0.25">
      <c r="A33" s="71"/>
      <c r="B33" s="71"/>
      <c r="C33" s="71"/>
      <c r="D33" s="71"/>
      <c r="E33" s="71"/>
      <c r="F33" s="71"/>
      <c r="G33" s="71"/>
      <c r="H33" s="71"/>
      <c r="I33" s="71"/>
      <c r="J33" s="71"/>
      <c r="K33" s="71"/>
      <c r="L33" s="71"/>
      <c r="M33" s="71"/>
      <c r="N33" s="71"/>
      <c r="O33" s="71"/>
      <c r="P33" s="71"/>
    </row>
    <row r="34" spans="1:16" x14ac:dyDescent="0.25">
      <c r="A34" s="71"/>
      <c r="B34" s="71"/>
      <c r="C34" s="71"/>
      <c r="D34" s="71"/>
      <c r="E34" s="71"/>
      <c r="F34" s="71"/>
      <c r="G34" s="71"/>
      <c r="H34" s="71"/>
      <c r="I34" s="71"/>
      <c r="J34" s="71"/>
      <c r="K34" s="71"/>
      <c r="L34" s="71"/>
      <c r="M34" s="71"/>
      <c r="N34" s="71"/>
      <c r="O34" s="71"/>
      <c r="P34" s="71"/>
    </row>
    <row r="35" spans="1:16" x14ac:dyDescent="0.25">
      <c r="A35" s="71"/>
      <c r="B35" s="71"/>
      <c r="C35" s="71"/>
      <c r="D35" s="71"/>
      <c r="E35" s="71"/>
      <c r="F35" s="71"/>
      <c r="G35" s="71"/>
      <c r="H35" s="71"/>
      <c r="I35" s="71"/>
      <c r="J35" s="71"/>
      <c r="K35" s="71"/>
      <c r="L35" s="71"/>
      <c r="M35" s="71"/>
      <c r="N35" s="71"/>
      <c r="O35" s="71"/>
      <c r="P35" s="71"/>
    </row>
    <row r="36" spans="1:16" x14ac:dyDescent="0.25">
      <c r="A36" s="71"/>
      <c r="B36" s="71"/>
      <c r="C36" s="71"/>
      <c r="D36" s="71"/>
      <c r="E36" s="71"/>
      <c r="F36" s="71"/>
      <c r="G36" s="71"/>
      <c r="H36" s="71"/>
      <c r="I36" s="71"/>
      <c r="J36" s="71"/>
      <c r="K36" s="71"/>
      <c r="L36" s="71"/>
      <c r="M36" s="71"/>
      <c r="N36" s="71"/>
      <c r="O36" s="71"/>
      <c r="P36" s="71"/>
    </row>
    <row r="37" spans="1:16" x14ac:dyDescent="0.25">
      <c r="A37" s="71"/>
      <c r="B37" s="71"/>
      <c r="C37" s="71"/>
      <c r="D37" s="71"/>
      <c r="E37" s="71"/>
      <c r="F37" s="71"/>
      <c r="G37" s="71"/>
      <c r="H37" s="71"/>
      <c r="I37" s="71"/>
      <c r="J37" s="71"/>
      <c r="K37" s="71"/>
      <c r="L37" s="71"/>
      <c r="M37" s="71"/>
      <c r="N37" s="71"/>
      <c r="O37" s="71"/>
      <c r="P37" s="71"/>
    </row>
    <row r="38" spans="1:16" x14ac:dyDescent="0.25">
      <c r="A38" s="71"/>
      <c r="B38" s="71"/>
      <c r="C38" s="71"/>
      <c r="D38" s="71"/>
      <c r="E38" s="71"/>
      <c r="F38" s="71"/>
      <c r="G38" s="71"/>
      <c r="H38" s="71"/>
      <c r="I38" s="71"/>
      <c r="J38" s="71"/>
      <c r="K38" s="71"/>
      <c r="L38" s="71"/>
      <c r="M38" s="71"/>
      <c r="N38" s="71"/>
      <c r="O38" s="71"/>
      <c r="P38" s="71"/>
    </row>
    <row r="39" spans="1:16" x14ac:dyDescent="0.25">
      <c r="A39" s="71"/>
      <c r="B39" s="71"/>
      <c r="C39" s="71"/>
      <c r="D39" s="71"/>
      <c r="E39" s="71"/>
      <c r="F39" s="71"/>
      <c r="G39" s="71"/>
      <c r="H39" s="71"/>
      <c r="I39" s="71"/>
      <c r="J39" s="71"/>
      <c r="K39" s="71"/>
      <c r="L39" s="71"/>
      <c r="M39" s="71"/>
      <c r="N39" s="71"/>
      <c r="O39" s="71"/>
      <c r="P39" s="71"/>
    </row>
    <row r="40" spans="1:16" x14ac:dyDescent="0.25">
      <c r="A40" s="71"/>
      <c r="B40" s="71"/>
      <c r="C40" s="71"/>
      <c r="D40" s="71"/>
      <c r="E40" s="71"/>
      <c r="F40" s="71"/>
      <c r="G40" s="71"/>
      <c r="H40" s="71"/>
      <c r="I40" s="71"/>
      <c r="J40" s="71"/>
      <c r="K40" s="71"/>
      <c r="L40" s="71"/>
      <c r="M40" s="71"/>
      <c r="N40" s="71"/>
      <c r="O40" s="71"/>
      <c r="P40" s="71"/>
    </row>
    <row r="41" spans="1:16" x14ac:dyDescent="0.25">
      <c r="A41" s="71"/>
      <c r="B41" s="71"/>
      <c r="C41" s="71"/>
      <c r="D41" s="71"/>
      <c r="E41" s="71"/>
      <c r="F41" s="71"/>
      <c r="G41" s="71"/>
      <c r="H41" s="71"/>
      <c r="I41" s="71"/>
      <c r="J41" s="71"/>
      <c r="K41" s="71"/>
      <c r="L41" s="71"/>
      <c r="M41" s="71"/>
      <c r="N41" s="71"/>
      <c r="O41" s="71"/>
      <c r="P41" s="71"/>
    </row>
    <row r="42" spans="1:16" x14ac:dyDescent="0.25">
      <c r="A42" s="71"/>
      <c r="B42" s="71"/>
      <c r="C42" s="71"/>
      <c r="D42" s="71"/>
      <c r="E42" s="71"/>
      <c r="F42" s="71"/>
      <c r="G42" s="71"/>
      <c r="H42" s="71"/>
      <c r="I42" s="71"/>
      <c r="J42" s="71"/>
      <c r="K42" s="71"/>
      <c r="L42" s="71"/>
      <c r="M42" s="71"/>
      <c r="N42" s="71"/>
      <c r="O42" s="71"/>
      <c r="P42" s="71"/>
    </row>
    <row r="43" spans="1:16" x14ac:dyDescent="0.25">
      <c r="A43" s="71"/>
      <c r="B43" s="71"/>
      <c r="C43" s="71"/>
      <c r="D43" s="71"/>
      <c r="E43" s="71"/>
      <c r="F43" s="71"/>
      <c r="G43" s="71"/>
      <c r="H43" s="71"/>
      <c r="I43" s="71"/>
      <c r="J43" s="71"/>
      <c r="K43" s="71"/>
      <c r="L43" s="71"/>
      <c r="M43" s="71"/>
      <c r="N43" s="71"/>
      <c r="O43" s="71"/>
      <c r="P43" s="71"/>
    </row>
    <row r="44" spans="1:16" x14ac:dyDescent="0.25">
      <c r="A44" s="71"/>
      <c r="B44" s="71"/>
      <c r="C44" s="71"/>
      <c r="D44" s="71"/>
      <c r="E44" s="71"/>
      <c r="F44" s="71"/>
      <c r="G44" s="71"/>
      <c r="H44" s="71"/>
      <c r="I44" s="71"/>
      <c r="J44" s="71"/>
      <c r="K44" s="71"/>
      <c r="L44" s="71"/>
      <c r="M44" s="71"/>
      <c r="N44" s="71"/>
      <c r="O44" s="71"/>
      <c r="P44" s="71"/>
    </row>
    <row r="45" spans="1:16" x14ac:dyDescent="0.25">
      <c r="A45" s="71"/>
      <c r="B45" s="71"/>
      <c r="C45" s="71"/>
      <c r="D45" s="71"/>
      <c r="E45" s="71"/>
      <c r="F45" s="71"/>
      <c r="G45" s="71"/>
      <c r="H45" s="71"/>
      <c r="I45" s="71"/>
      <c r="J45" s="71"/>
      <c r="K45" s="71"/>
      <c r="L45" s="71"/>
      <c r="M45" s="71"/>
      <c r="N45" s="71"/>
      <c r="O45" s="71"/>
      <c r="P45" s="71"/>
    </row>
    <row r="46" spans="1:16" x14ac:dyDescent="0.25">
      <c r="A46" s="71"/>
      <c r="B46" s="71"/>
      <c r="C46" s="71"/>
      <c r="D46" s="71"/>
      <c r="E46" s="71"/>
      <c r="F46" s="71"/>
      <c r="G46" s="71"/>
      <c r="H46" s="71"/>
      <c r="I46" s="71"/>
      <c r="J46" s="71"/>
      <c r="K46" s="71"/>
      <c r="L46" s="71"/>
      <c r="M46" s="71"/>
      <c r="N46" s="71"/>
      <c r="O46" s="71"/>
      <c r="P46" s="71"/>
    </row>
    <row r="47" spans="1:16" x14ac:dyDescent="0.25">
      <c r="A47" s="71"/>
      <c r="B47" s="71"/>
      <c r="C47" s="71"/>
      <c r="D47" s="71"/>
      <c r="E47" s="71"/>
      <c r="F47" s="71"/>
      <c r="G47" s="71"/>
      <c r="H47" s="71"/>
      <c r="I47" s="71"/>
      <c r="J47" s="71"/>
      <c r="K47" s="71"/>
      <c r="L47" s="71"/>
      <c r="M47" s="71"/>
      <c r="N47" s="71"/>
      <c r="O47" s="71"/>
      <c r="P47" s="71"/>
    </row>
    <row r="48" spans="1:16" x14ac:dyDescent="0.25">
      <c r="A48" s="71"/>
      <c r="B48" s="71"/>
      <c r="C48" s="71"/>
      <c r="D48" s="71"/>
      <c r="E48" s="71"/>
      <c r="F48" s="71"/>
      <c r="G48" s="71"/>
      <c r="H48" s="71"/>
      <c r="I48" s="71"/>
      <c r="J48" s="71"/>
      <c r="K48" s="71"/>
      <c r="L48" s="71"/>
      <c r="M48" s="71"/>
      <c r="N48" s="71"/>
      <c r="O48" s="71"/>
      <c r="P48" s="71"/>
    </row>
    <row r="49" spans="1:16" x14ac:dyDescent="0.25">
      <c r="A49" s="71"/>
      <c r="B49" s="71"/>
      <c r="C49" s="71"/>
      <c r="D49" s="71"/>
      <c r="E49" s="71"/>
      <c r="F49" s="71"/>
      <c r="G49" s="71"/>
      <c r="H49" s="71"/>
      <c r="I49" s="71"/>
      <c r="J49" s="71"/>
      <c r="K49" s="71"/>
      <c r="L49" s="71"/>
      <c r="M49" s="71"/>
      <c r="N49" s="71"/>
      <c r="O49" s="71"/>
      <c r="P49" s="71"/>
    </row>
    <row r="50" spans="1:16" x14ac:dyDescent="0.25">
      <c r="A50" s="71"/>
      <c r="B50" s="71"/>
      <c r="C50" s="71"/>
      <c r="D50" s="71"/>
      <c r="E50" s="71"/>
      <c r="F50" s="71"/>
      <c r="G50" s="71"/>
      <c r="H50" s="71"/>
      <c r="I50" s="71"/>
      <c r="J50" s="71"/>
      <c r="K50" s="71"/>
      <c r="L50" s="71"/>
      <c r="M50" s="71"/>
      <c r="N50" s="71"/>
      <c r="O50" s="71"/>
      <c r="P50" s="71"/>
    </row>
    <row r="51" spans="1:16" x14ac:dyDescent="0.25">
      <c r="A51" s="71"/>
      <c r="B51" s="71"/>
      <c r="C51" s="71"/>
      <c r="D51" s="71"/>
      <c r="E51" s="71"/>
      <c r="F51" s="71"/>
      <c r="G51" s="71"/>
      <c r="H51" s="71"/>
      <c r="I51" s="71"/>
      <c r="J51" s="71"/>
      <c r="K51" s="71"/>
      <c r="L51" s="71"/>
      <c r="M51" s="71"/>
      <c r="N51" s="71"/>
      <c r="O51" s="71"/>
      <c r="P51" s="71"/>
    </row>
    <row r="52" spans="1:16" x14ac:dyDescent="0.25">
      <c r="A52" s="71"/>
      <c r="B52" s="71"/>
      <c r="C52" s="71"/>
      <c r="D52" s="71"/>
      <c r="E52" s="71"/>
      <c r="F52" s="71"/>
      <c r="G52" s="71"/>
      <c r="H52" s="71"/>
      <c r="I52" s="71"/>
      <c r="J52" s="71"/>
      <c r="K52" s="71"/>
      <c r="L52" s="71"/>
      <c r="M52" s="71"/>
      <c r="N52" s="71"/>
      <c r="O52" s="71"/>
      <c r="P52" s="71"/>
    </row>
    <row r="53" spans="1:16" x14ac:dyDescent="0.25">
      <c r="A53" s="71"/>
      <c r="B53" s="71"/>
      <c r="C53" s="71"/>
      <c r="D53" s="71"/>
      <c r="E53" s="71"/>
      <c r="F53" s="71"/>
      <c r="G53" s="71"/>
      <c r="H53" s="71"/>
      <c r="I53" s="71"/>
      <c r="J53" s="71"/>
      <c r="K53" s="71"/>
      <c r="L53" s="71"/>
      <c r="M53" s="71"/>
      <c r="N53" s="71"/>
      <c r="O53" s="71"/>
      <c r="P53" s="71"/>
    </row>
    <row r="54" spans="1:16" x14ac:dyDescent="0.25">
      <c r="A54" s="71"/>
      <c r="B54" s="71"/>
      <c r="C54" s="71"/>
      <c r="D54" s="71"/>
      <c r="E54" s="71"/>
      <c r="F54" s="71"/>
      <c r="G54" s="71"/>
      <c r="H54" s="71"/>
      <c r="I54" s="71"/>
      <c r="J54" s="71"/>
      <c r="K54" s="71"/>
      <c r="L54" s="71"/>
      <c r="M54" s="71"/>
      <c r="N54" s="71"/>
      <c r="O54" s="71"/>
      <c r="P54" s="71"/>
    </row>
    <row r="55" spans="1:16" x14ac:dyDescent="0.25">
      <c r="A55" s="71"/>
      <c r="B55" s="71"/>
      <c r="C55" s="71"/>
      <c r="D55" s="71"/>
      <c r="E55" s="71"/>
      <c r="F55" s="71"/>
      <c r="G55" s="71"/>
      <c r="H55" s="71"/>
      <c r="I55" s="71"/>
      <c r="J55" s="71"/>
      <c r="K55" s="71"/>
      <c r="L55" s="71"/>
      <c r="M55" s="315"/>
      <c r="N55" s="315"/>
      <c r="O55" s="315"/>
      <c r="P55" s="71"/>
    </row>
    <row r="56" spans="1:16" x14ac:dyDescent="0.25">
      <c r="A56" s="71"/>
      <c r="B56" s="71"/>
      <c r="C56" s="71"/>
      <c r="D56" s="71"/>
      <c r="E56" s="71"/>
      <c r="F56" s="71"/>
      <c r="G56" s="71"/>
      <c r="H56" s="71"/>
      <c r="I56" s="71"/>
      <c r="J56" s="71"/>
      <c r="K56" s="71"/>
      <c r="L56" s="71"/>
      <c r="M56" s="71"/>
      <c r="N56" s="71"/>
      <c r="O56" s="71"/>
      <c r="P56" s="71"/>
    </row>
    <row r="57" spans="1:16" x14ac:dyDescent="0.25">
      <c r="A57" s="71"/>
      <c r="B57" s="71"/>
      <c r="C57" s="71"/>
      <c r="D57" s="71"/>
      <c r="E57" s="71"/>
      <c r="F57" s="71"/>
      <c r="G57" s="71"/>
      <c r="H57" s="71"/>
      <c r="I57" s="71"/>
      <c r="J57" s="71"/>
      <c r="K57" s="71"/>
      <c r="L57" s="71"/>
      <c r="M57" s="71"/>
      <c r="N57" s="71"/>
      <c r="O57" s="71" t="s">
        <v>585</v>
      </c>
      <c r="P57" s="71"/>
    </row>
    <row r="58" spans="1:16" x14ac:dyDescent="0.25">
      <c r="A58" s="71"/>
      <c r="B58" s="71"/>
      <c r="C58" s="71"/>
      <c r="D58" s="71"/>
      <c r="E58" s="71"/>
      <c r="F58" s="71"/>
      <c r="G58" s="71"/>
      <c r="H58" s="71"/>
      <c r="I58" s="71"/>
      <c r="J58" s="71"/>
      <c r="K58" s="71"/>
      <c r="L58" s="71"/>
      <c r="M58" s="71"/>
      <c r="N58" s="71"/>
      <c r="O58" s="71"/>
      <c r="P58" s="71"/>
    </row>
    <row r="59" spans="1:16" x14ac:dyDescent="0.25">
      <c r="A59" s="71"/>
      <c r="B59" s="71"/>
      <c r="C59" s="71"/>
      <c r="D59" s="71"/>
      <c r="E59" s="71"/>
      <c r="F59" s="71"/>
      <c r="G59" s="71"/>
      <c r="H59" s="71"/>
      <c r="I59" s="71"/>
      <c r="J59" s="71"/>
      <c r="K59" s="71"/>
      <c r="L59" s="71"/>
      <c r="M59" s="71"/>
      <c r="N59" s="71"/>
      <c r="O59" s="71"/>
      <c r="P59" s="71"/>
    </row>
    <row r="60" spans="1:16" x14ac:dyDescent="0.25">
      <c r="A60" s="71"/>
      <c r="B60" s="71"/>
      <c r="C60" s="71"/>
      <c r="D60" s="71"/>
      <c r="E60" s="71"/>
      <c r="F60" s="71"/>
      <c r="G60" s="71"/>
      <c r="H60" s="71"/>
      <c r="I60" s="71"/>
      <c r="J60" s="71"/>
      <c r="K60" s="71"/>
      <c r="L60" s="71"/>
      <c r="M60" s="71"/>
      <c r="N60" s="71"/>
      <c r="O60" s="71"/>
      <c r="P60" s="71"/>
    </row>
    <row r="63" spans="1:16" x14ac:dyDescent="0.25">
      <c r="M63" s="282"/>
    </row>
    <row r="71" spans="1:16" s="115" customFormat="1" ht="36" x14ac:dyDescent="0.25">
      <c r="B71" s="316" t="s">
        <v>948</v>
      </c>
      <c r="C71" s="316"/>
      <c r="D71" s="316"/>
      <c r="E71" s="316"/>
      <c r="F71" s="316"/>
      <c r="G71" s="316"/>
      <c r="H71" s="316"/>
      <c r="I71" s="316"/>
      <c r="J71" s="316"/>
      <c r="K71" s="316"/>
      <c r="L71" s="316"/>
      <c r="M71" s="316"/>
      <c r="N71" s="316"/>
      <c r="O71" s="316"/>
    </row>
    <row r="72" spans="1:16" s="115" customFormat="1" ht="18" x14ac:dyDescent="0.25"/>
    <row r="73" spans="1:16" s="317" customFormat="1" ht="231.75" customHeight="1" x14ac:dyDescent="0.25">
      <c r="A73" s="317" t="s">
        <v>957</v>
      </c>
    </row>
    <row r="74" spans="1:16" s="113" customFormat="1" ht="21.75" x14ac:dyDescent="0.25"/>
    <row r="75" spans="1:16" s="114" customFormat="1" ht="18" x14ac:dyDescent="0.25"/>
    <row r="76" spans="1:16" s="114" customFormat="1" ht="30.75" x14ac:dyDescent="0.25">
      <c r="A76" s="314" t="s">
        <v>235</v>
      </c>
      <c r="B76" s="314"/>
      <c r="C76" s="314"/>
      <c r="D76" s="314"/>
      <c r="E76" s="314"/>
      <c r="F76" s="314"/>
      <c r="G76" s="314"/>
      <c r="H76" s="314"/>
      <c r="I76" s="314"/>
      <c r="J76" s="314"/>
      <c r="K76" s="314"/>
      <c r="L76" s="314"/>
      <c r="M76" s="314"/>
      <c r="N76" s="314"/>
      <c r="O76" s="314"/>
      <c r="P76" s="314"/>
    </row>
    <row r="78" spans="1:16" ht="14.25" customHeight="1" x14ac:dyDescent="0.25">
      <c r="A78" s="188"/>
      <c r="B78" s="196"/>
      <c r="C78" s="196"/>
      <c r="D78" s="196"/>
      <c r="E78" s="196"/>
      <c r="F78" s="196"/>
      <c r="G78" s="196"/>
      <c r="H78" s="196"/>
      <c r="I78" s="196"/>
      <c r="J78" s="196"/>
      <c r="K78" s="196"/>
      <c r="L78" s="196"/>
      <c r="M78" s="196"/>
      <c r="N78" s="196"/>
      <c r="O78" s="196"/>
      <c r="P78" s="196"/>
    </row>
    <row r="79" spans="1:16" ht="14.25" customHeight="1" x14ac:dyDescent="0.25">
      <c r="A79" s="196"/>
      <c r="B79" s="196"/>
      <c r="C79" s="196"/>
      <c r="D79" s="196"/>
      <c r="E79" s="196"/>
      <c r="F79" s="196"/>
      <c r="G79" s="196"/>
      <c r="H79" s="196"/>
      <c r="I79" s="196"/>
      <c r="J79" s="196"/>
      <c r="K79" s="196"/>
      <c r="L79" s="196"/>
      <c r="M79" s="196"/>
      <c r="N79" s="196"/>
      <c r="O79" s="196"/>
      <c r="P79" s="196"/>
    </row>
    <row r="80" spans="1:16" ht="14.25" customHeight="1" x14ac:dyDescent="0.25">
      <c r="A80" s="196"/>
      <c r="B80" s="196"/>
      <c r="C80" s="196"/>
      <c r="D80" s="196"/>
      <c r="E80" s="196"/>
      <c r="F80" s="196"/>
      <c r="G80" s="196"/>
      <c r="H80" s="196"/>
      <c r="I80" s="196"/>
      <c r="J80" s="196"/>
      <c r="K80" s="196"/>
      <c r="L80" s="196"/>
      <c r="M80" s="196"/>
      <c r="N80" s="196"/>
      <c r="O80" s="196"/>
      <c r="P80" s="196"/>
    </row>
  </sheetData>
  <sheetProtection selectLockedCells="1" selectUnlockedCells="1"/>
  <mergeCells count="4">
    <mergeCell ref="A76:P76"/>
    <mergeCell ref="M55:O55"/>
    <mergeCell ref="B71:O71"/>
    <mergeCell ref="A73:XFD73"/>
  </mergeCells>
  <pageMargins left="0.7" right="0.7" top="0.75" bottom="0.75" header="0.3" footer="0.3"/>
  <pageSetup paperSize="9" scale="4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466DB0-21B8-48EB-B037-0BEC5CBF396A}">
  <sheetPr codeName="Hoja22"/>
  <dimension ref="A2:X43"/>
  <sheetViews>
    <sheetView showGridLines="0" view="pageBreakPreview" zoomScale="80" zoomScaleNormal="80" zoomScaleSheetLayoutView="80" workbookViewId="0">
      <selection activeCell="O50" sqref="O50"/>
    </sheetView>
  </sheetViews>
  <sheetFormatPr baseColWidth="10" defaultColWidth="0" defaultRowHeight="17.25" x14ac:dyDescent="0.25"/>
  <cols>
    <col min="1" max="1" width="1.42578125" style="78" customWidth="1"/>
    <col min="2" max="4" width="22" style="78" customWidth="1"/>
    <col min="5" max="5" width="29.42578125" style="78" customWidth="1"/>
    <col min="6" max="6" width="23.7109375" style="78" customWidth="1"/>
    <col min="7" max="7" width="37.140625" style="186" customWidth="1"/>
    <col min="8" max="8" width="45.42578125" style="177" customWidth="1"/>
    <col min="9" max="9" width="24" style="102" customWidth="1"/>
    <col min="10" max="10" width="22" style="102" customWidth="1"/>
    <col min="11" max="11" width="25.140625" style="102" customWidth="1"/>
    <col min="12" max="13" width="14.140625" style="102" customWidth="1"/>
    <col min="14" max="14" width="20.140625" style="102" customWidth="1"/>
    <col min="15" max="15" width="38.42578125" style="78" customWidth="1"/>
    <col min="16" max="24" width="0" style="78" hidden="1" customWidth="1"/>
    <col min="25" max="16384" width="11.42578125" style="78" hidden="1"/>
  </cols>
  <sheetData>
    <row r="2" spans="2:17" ht="15" customHeight="1" x14ac:dyDescent="0.25">
      <c r="B2" s="76"/>
      <c r="C2" s="76"/>
      <c r="D2" s="76"/>
      <c r="E2" s="318" t="s">
        <v>617</v>
      </c>
      <c r="F2" s="318"/>
      <c r="G2" s="318"/>
      <c r="H2" s="318"/>
      <c r="I2" s="318"/>
      <c r="J2" s="318"/>
      <c r="K2" s="318"/>
      <c r="L2" s="318"/>
      <c r="M2" s="82"/>
      <c r="N2" s="82"/>
    </row>
    <row r="3" spans="2:17" ht="13.5" customHeight="1" x14ac:dyDescent="0.25">
      <c r="B3" s="76"/>
      <c r="C3" s="76"/>
      <c r="D3" s="76"/>
      <c r="E3" s="318"/>
      <c r="F3" s="318"/>
      <c r="G3" s="318"/>
      <c r="H3" s="318"/>
      <c r="I3" s="318"/>
      <c r="J3" s="318"/>
      <c r="K3" s="318"/>
      <c r="L3" s="318"/>
      <c r="M3" s="82"/>
      <c r="N3" s="82"/>
    </row>
    <row r="4" spans="2:17" ht="13.5" customHeight="1" x14ac:dyDescent="0.25">
      <c r="B4" s="76"/>
      <c r="C4" s="76"/>
      <c r="D4" s="76"/>
      <c r="E4" s="318"/>
      <c r="F4" s="318"/>
      <c r="G4" s="318"/>
      <c r="H4" s="318"/>
      <c r="I4" s="318"/>
      <c r="J4" s="318"/>
      <c r="K4" s="318"/>
      <c r="L4" s="318"/>
      <c r="M4" s="82"/>
      <c r="N4" s="82"/>
    </row>
    <row r="5" spans="2:17" ht="13.5" customHeight="1" x14ac:dyDescent="0.25">
      <c r="B5" s="76"/>
      <c r="C5" s="76"/>
      <c r="D5" s="76"/>
      <c r="E5" s="318"/>
      <c r="F5" s="318"/>
      <c r="G5" s="318"/>
      <c r="H5" s="318"/>
      <c r="I5" s="318"/>
      <c r="J5" s="318"/>
      <c r="K5" s="318"/>
      <c r="L5" s="318"/>
      <c r="M5" s="82"/>
      <c r="N5" s="82"/>
    </row>
    <row r="6" spans="2:17" ht="13.5" customHeight="1" x14ac:dyDescent="0.25">
      <c r="B6" s="76"/>
      <c r="C6" s="76"/>
      <c r="D6" s="76"/>
      <c r="E6" s="318"/>
      <c r="F6" s="318"/>
      <c r="G6" s="318"/>
      <c r="H6" s="318"/>
      <c r="I6" s="318"/>
      <c r="J6" s="318"/>
      <c r="K6" s="318"/>
      <c r="L6" s="318"/>
      <c r="M6" s="82"/>
      <c r="N6" s="82"/>
    </row>
    <row r="7" spans="2:17" ht="13.5" customHeight="1" x14ac:dyDescent="0.25">
      <c r="B7" s="76"/>
      <c r="C7" s="76"/>
      <c r="D7" s="76"/>
      <c r="E7" s="318"/>
      <c r="F7" s="318"/>
      <c r="G7" s="318"/>
      <c r="H7" s="318"/>
      <c r="I7" s="318"/>
      <c r="J7" s="318"/>
      <c r="K7" s="318"/>
      <c r="L7" s="318"/>
      <c r="M7" s="82"/>
      <c r="N7" s="82"/>
    </row>
    <row r="8" spans="2:17" ht="13.5" customHeight="1" x14ac:dyDescent="0.25">
      <c r="B8" s="76"/>
      <c r="C8" s="76"/>
      <c r="D8" s="76"/>
      <c r="E8" s="318"/>
      <c r="F8" s="318"/>
      <c r="G8" s="318"/>
      <c r="H8" s="318"/>
      <c r="I8" s="318"/>
      <c r="J8" s="318"/>
      <c r="K8" s="318"/>
      <c r="L8" s="318"/>
      <c r="M8" s="82"/>
      <c r="N8" s="82"/>
    </row>
    <row r="9" spans="2:17" ht="13.5" customHeight="1" x14ac:dyDescent="0.25">
      <c r="B9" s="76"/>
      <c r="C9" s="76"/>
      <c r="D9" s="76"/>
      <c r="E9" s="318"/>
      <c r="F9" s="318"/>
      <c r="G9" s="318"/>
      <c r="H9" s="318"/>
      <c r="I9" s="318"/>
      <c r="J9" s="318"/>
      <c r="K9" s="318"/>
      <c r="L9" s="318"/>
      <c r="M9" s="82"/>
      <c r="N9" s="82"/>
    </row>
    <row r="10" spans="2:17" ht="13.5" customHeight="1" x14ac:dyDescent="0.25">
      <c r="B10" s="76"/>
      <c r="C10" s="76"/>
      <c r="D10" s="76"/>
      <c r="E10" s="318"/>
      <c r="F10" s="318"/>
      <c r="G10" s="318"/>
      <c r="H10" s="318"/>
      <c r="I10" s="318"/>
      <c r="J10" s="318"/>
      <c r="K10" s="318"/>
      <c r="L10" s="318"/>
      <c r="M10" s="82"/>
      <c r="N10" s="82"/>
    </row>
    <row r="11" spans="2:17" s="80" customFormat="1" ht="18.75" customHeight="1" x14ac:dyDescent="0.25">
      <c r="B11" s="76"/>
      <c r="C11" s="76"/>
      <c r="D11" s="76"/>
      <c r="E11" s="318"/>
      <c r="F11" s="318"/>
      <c r="G11" s="318"/>
      <c r="H11" s="318"/>
      <c r="I11" s="318"/>
      <c r="J11" s="318"/>
      <c r="K11" s="318"/>
      <c r="L11" s="318"/>
      <c r="M11" s="82"/>
      <c r="N11" s="82"/>
    </row>
    <row r="12" spans="2:17" s="80" customFormat="1" ht="25.5" customHeight="1" x14ac:dyDescent="0.25">
      <c r="B12" s="76"/>
      <c r="C12" s="76"/>
      <c r="D12" s="76"/>
      <c r="E12" s="318"/>
      <c r="F12" s="318"/>
      <c r="G12" s="318"/>
      <c r="H12" s="318"/>
      <c r="I12" s="318"/>
      <c r="J12" s="318"/>
      <c r="K12" s="318"/>
      <c r="L12" s="318"/>
      <c r="M12" s="82"/>
      <c r="N12" s="82"/>
    </row>
    <row r="13" spans="2:17" s="80" customFormat="1" ht="14.25" customHeight="1" x14ac:dyDescent="0.25">
      <c r="B13" s="76"/>
      <c r="C13" s="76"/>
      <c r="D13" s="76"/>
      <c r="E13" s="77"/>
      <c r="F13" s="77"/>
      <c r="G13" s="77"/>
      <c r="H13" s="175"/>
      <c r="I13" s="77"/>
      <c r="J13" s="77"/>
      <c r="K13" s="77"/>
      <c r="L13" s="77"/>
      <c r="M13" s="77"/>
      <c r="N13" s="77"/>
    </row>
    <row r="14" spans="2:17" s="80" customFormat="1" ht="39.75" customHeight="1" x14ac:dyDescent="0.25">
      <c r="B14" s="323" t="s">
        <v>619</v>
      </c>
      <c r="C14" s="324"/>
      <c r="D14" s="319" t="s">
        <v>264</v>
      </c>
      <c r="E14" s="319" t="s">
        <v>265</v>
      </c>
      <c r="F14" s="319" t="s">
        <v>622</v>
      </c>
      <c r="G14" s="319" t="s">
        <v>266</v>
      </c>
      <c r="H14" s="319" t="s">
        <v>1</v>
      </c>
      <c r="I14" s="319" t="s">
        <v>6</v>
      </c>
      <c r="J14" s="319" t="s">
        <v>267</v>
      </c>
      <c r="K14" s="319" t="s">
        <v>268</v>
      </c>
      <c r="L14" s="321" t="s">
        <v>2</v>
      </c>
      <c r="M14" s="321" t="s">
        <v>3</v>
      </c>
      <c r="N14" s="319" t="s">
        <v>269</v>
      </c>
      <c r="O14" s="319" t="s">
        <v>618</v>
      </c>
      <c r="P14" s="185" t="s">
        <v>270</v>
      </c>
      <c r="Q14" s="185" t="s">
        <v>271</v>
      </c>
    </row>
    <row r="15" spans="2:17" s="80" customFormat="1" ht="26.25" customHeight="1" x14ac:dyDescent="0.25">
      <c r="B15" s="185" t="s">
        <v>620</v>
      </c>
      <c r="C15" s="185" t="s">
        <v>621</v>
      </c>
      <c r="D15" s="320"/>
      <c r="E15" s="320"/>
      <c r="F15" s="320"/>
      <c r="G15" s="320"/>
      <c r="H15" s="320"/>
      <c r="I15" s="320"/>
      <c r="J15" s="320"/>
      <c r="K15" s="320"/>
      <c r="L15" s="322"/>
      <c r="M15" s="322"/>
      <c r="N15" s="320"/>
      <c r="O15" s="320"/>
      <c r="P15" s="185"/>
      <c r="Q15" s="185"/>
    </row>
    <row r="16" spans="2:17" s="206" customFormat="1" ht="69.75" customHeight="1" x14ac:dyDescent="0.25">
      <c r="B16" s="207" t="s">
        <v>623</v>
      </c>
      <c r="C16" s="207" t="s">
        <v>624</v>
      </c>
      <c r="D16" s="207" t="s">
        <v>277</v>
      </c>
      <c r="E16" s="207" t="s">
        <v>591</v>
      </c>
      <c r="F16" s="207" t="s">
        <v>275</v>
      </c>
      <c r="G16" s="208" t="s">
        <v>589</v>
      </c>
      <c r="H16" s="209" t="s">
        <v>272</v>
      </c>
      <c r="I16" s="207" t="s">
        <v>273</v>
      </c>
      <c r="J16" s="207" t="s">
        <v>275</v>
      </c>
      <c r="K16" s="534">
        <v>0.34</v>
      </c>
      <c r="L16" s="210">
        <v>46023</v>
      </c>
      <c r="M16" s="210">
        <v>46387</v>
      </c>
      <c r="N16" s="211" t="s">
        <v>244</v>
      </c>
      <c r="O16" s="209" t="s">
        <v>638</v>
      </c>
      <c r="P16" s="106"/>
      <c r="Q16" s="106" t="s">
        <v>274</v>
      </c>
    </row>
    <row r="17" spans="2:17" s="206" customFormat="1" ht="69.75" customHeight="1" x14ac:dyDescent="0.25">
      <c r="B17" s="207" t="s">
        <v>623</v>
      </c>
      <c r="C17" s="207" t="s">
        <v>624</v>
      </c>
      <c r="D17" s="207" t="s">
        <v>277</v>
      </c>
      <c r="E17" s="207" t="s">
        <v>591</v>
      </c>
      <c r="F17" s="207" t="s">
        <v>275</v>
      </c>
      <c r="G17" s="208" t="s">
        <v>590</v>
      </c>
      <c r="H17" s="209" t="s">
        <v>422</v>
      </c>
      <c r="I17" s="207" t="s">
        <v>249</v>
      </c>
      <c r="J17" s="207" t="s">
        <v>275</v>
      </c>
      <c r="K17" s="534">
        <v>0.6</v>
      </c>
      <c r="L17" s="210">
        <v>46023</v>
      </c>
      <c r="M17" s="210">
        <v>46387</v>
      </c>
      <c r="N17" s="211" t="s">
        <v>244</v>
      </c>
      <c r="O17" s="209" t="s">
        <v>638</v>
      </c>
      <c r="P17" s="106"/>
      <c r="Q17" s="106" t="s">
        <v>274</v>
      </c>
    </row>
    <row r="18" spans="2:17" s="206" customFormat="1" ht="69.75" customHeight="1" x14ac:dyDescent="0.25">
      <c r="B18" s="207" t="s">
        <v>623</v>
      </c>
      <c r="C18" s="207" t="s">
        <v>624</v>
      </c>
      <c r="D18" s="207" t="s">
        <v>277</v>
      </c>
      <c r="E18" s="207" t="s">
        <v>592</v>
      </c>
      <c r="F18" s="207" t="s">
        <v>245</v>
      </c>
      <c r="G18" s="208" t="s">
        <v>593</v>
      </c>
      <c r="H18" s="209" t="s">
        <v>594</v>
      </c>
      <c r="I18" s="207" t="s">
        <v>297</v>
      </c>
      <c r="J18" s="207" t="s">
        <v>245</v>
      </c>
      <c r="K18" s="207">
        <v>2</v>
      </c>
      <c r="L18" s="210">
        <v>46023</v>
      </c>
      <c r="M18" s="210">
        <v>46387</v>
      </c>
      <c r="N18" s="211" t="s">
        <v>244</v>
      </c>
      <c r="O18" s="209" t="s">
        <v>638</v>
      </c>
      <c r="P18" s="106"/>
      <c r="Q18" s="106" t="s">
        <v>274</v>
      </c>
    </row>
    <row r="19" spans="2:17" s="206" customFormat="1" ht="69.75" customHeight="1" x14ac:dyDescent="0.25">
      <c r="B19" s="207" t="s">
        <v>623</v>
      </c>
      <c r="C19" s="207" t="s">
        <v>624</v>
      </c>
      <c r="D19" s="207" t="s">
        <v>277</v>
      </c>
      <c r="E19" s="207" t="s">
        <v>278</v>
      </c>
      <c r="F19" s="207" t="s">
        <v>245</v>
      </c>
      <c r="G19" s="208" t="s">
        <v>951</v>
      </c>
      <c r="H19" s="209" t="s">
        <v>423</v>
      </c>
      <c r="I19" s="207" t="s">
        <v>288</v>
      </c>
      <c r="J19" s="207" t="s">
        <v>275</v>
      </c>
      <c r="K19" s="534">
        <v>0.75</v>
      </c>
      <c r="L19" s="210">
        <v>46023</v>
      </c>
      <c r="M19" s="210">
        <v>46387</v>
      </c>
      <c r="N19" s="211" t="s">
        <v>244</v>
      </c>
      <c r="O19" s="209" t="s">
        <v>638</v>
      </c>
      <c r="P19" s="106"/>
      <c r="Q19" s="106"/>
    </row>
    <row r="20" spans="2:17" s="206" customFormat="1" ht="187.5" customHeight="1" x14ac:dyDescent="0.25">
      <c r="B20" s="212" t="s">
        <v>625</v>
      </c>
      <c r="C20" s="212" t="s">
        <v>626</v>
      </c>
      <c r="D20" s="212" t="s">
        <v>279</v>
      </c>
      <c r="E20" s="212" t="s">
        <v>302</v>
      </c>
      <c r="F20" s="212" t="s">
        <v>245</v>
      </c>
      <c r="G20" s="213" t="s">
        <v>595</v>
      </c>
      <c r="H20" s="214" t="s">
        <v>596</v>
      </c>
      <c r="I20" s="212" t="s">
        <v>273</v>
      </c>
      <c r="J20" s="212" t="s">
        <v>245</v>
      </c>
      <c r="K20" s="212" t="s">
        <v>952</v>
      </c>
      <c r="L20" s="215">
        <v>46023</v>
      </c>
      <c r="M20" s="215">
        <v>46387</v>
      </c>
      <c r="N20" s="216" t="s">
        <v>244</v>
      </c>
      <c r="O20" s="214" t="s">
        <v>638</v>
      </c>
      <c r="P20" s="106"/>
      <c r="Q20" s="106"/>
    </row>
    <row r="21" spans="2:17" s="206" customFormat="1" ht="187.5" customHeight="1" x14ac:dyDescent="0.25">
      <c r="B21" s="212" t="s">
        <v>625</v>
      </c>
      <c r="C21" s="212" t="s">
        <v>626</v>
      </c>
      <c r="D21" s="212" t="s">
        <v>279</v>
      </c>
      <c r="E21" s="212" t="s">
        <v>302</v>
      </c>
      <c r="F21" s="212" t="s">
        <v>245</v>
      </c>
      <c r="G21" s="213" t="s">
        <v>597</v>
      </c>
      <c r="H21" s="214" t="s">
        <v>280</v>
      </c>
      <c r="I21" s="212" t="s">
        <v>281</v>
      </c>
      <c r="J21" s="212" t="s">
        <v>245</v>
      </c>
      <c r="K21" s="212" t="s">
        <v>955</v>
      </c>
      <c r="L21" s="215">
        <v>46023</v>
      </c>
      <c r="M21" s="215">
        <v>46387</v>
      </c>
      <c r="N21" s="216" t="s">
        <v>244</v>
      </c>
      <c r="O21" s="214" t="s">
        <v>638</v>
      </c>
      <c r="P21" s="106"/>
      <c r="Q21" s="106"/>
    </row>
    <row r="22" spans="2:17" s="206" customFormat="1" ht="187.5" customHeight="1" x14ac:dyDescent="0.25">
      <c r="B22" s="212" t="s">
        <v>625</v>
      </c>
      <c r="C22" s="212" t="s">
        <v>626</v>
      </c>
      <c r="D22" s="212" t="s">
        <v>279</v>
      </c>
      <c r="E22" s="212" t="s">
        <v>282</v>
      </c>
      <c r="F22" s="212" t="s">
        <v>245</v>
      </c>
      <c r="G22" s="213" t="s">
        <v>639</v>
      </c>
      <c r="H22" s="214" t="s">
        <v>283</v>
      </c>
      <c r="I22" s="212" t="s">
        <v>273</v>
      </c>
      <c r="J22" s="212" t="s">
        <v>245</v>
      </c>
      <c r="K22" s="535">
        <v>0.25</v>
      </c>
      <c r="L22" s="215">
        <v>46023</v>
      </c>
      <c r="M22" s="215">
        <v>46387</v>
      </c>
      <c r="N22" s="216" t="s">
        <v>244</v>
      </c>
      <c r="O22" s="214" t="s">
        <v>638</v>
      </c>
      <c r="P22" s="106"/>
      <c r="Q22" s="106" t="s">
        <v>274</v>
      </c>
    </row>
    <row r="23" spans="2:17" s="206" customFormat="1" ht="69.75" customHeight="1" x14ac:dyDescent="0.25">
      <c r="B23" s="217" t="s">
        <v>627</v>
      </c>
      <c r="C23" s="217" t="s">
        <v>628</v>
      </c>
      <c r="D23" s="217" t="s">
        <v>284</v>
      </c>
      <c r="E23" s="217" t="s">
        <v>285</v>
      </c>
      <c r="F23" s="217" t="s">
        <v>250</v>
      </c>
      <c r="G23" s="218" t="s">
        <v>598</v>
      </c>
      <c r="H23" s="219" t="s">
        <v>286</v>
      </c>
      <c r="I23" s="217" t="s">
        <v>247</v>
      </c>
      <c r="J23" s="217" t="s">
        <v>250</v>
      </c>
      <c r="K23" s="217">
        <v>3</v>
      </c>
      <c r="L23" s="220">
        <v>46023</v>
      </c>
      <c r="M23" s="220">
        <v>46387</v>
      </c>
      <c r="N23" s="221" t="s">
        <v>244</v>
      </c>
      <c r="O23" s="219" t="s">
        <v>638</v>
      </c>
      <c r="P23" s="106"/>
      <c r="Q23" s="106" t="s">
        <v>274</v>
      </c>
    </row>
    <row r="24" spans="2:17" s="206" customFormat="1" ht="69.75" customHeight="1" x14ac:dyDescent="0.25">
      <c r="B24" s="217" t="s">
        <v>627</v>
      </c>
      <c r="C24" s="217" t="s">
        <v>628</v>
      </c>
      <c r="D24" s="217" t="s">
        <v>284</v>
      </c>
      <c r="E24" s="217" t="s">
        <v>285</v>
      </c>
      <c r="F24" s="217" t="s">
        <v>250</v>
      </c>
      <c r="G24" s="218" t="s">
        <v>599</v>
      </c>
      <c r="H24" s="219" t="s">
        <v>287</v>
      </c>
      <c r="I24" s="217" t="s">
        <v>288</v>
      </c>
      <c r="J24" s="217" t="s">
        <v>250</v>
      </c>
      <c r="K24" s="217">
        <v>2</v>
      </c>
      <c r="L24" s="220">
        <v>46023</v>
      </c>
      <c r="M24" s="220">
        <v>46387</v>
      </c>
      <c r="N24" s="221" t="s">
        <v>244</v>
      </c>
      <c r="O24" s="219" t="s">
        <v>41</v>
      </c>
      <c r="P24" s="106"/>
      <c r="Q24" s="106" t="s">
        <v>274</v>
      </c>
    </row>
    <row r="25" spans="2:17" s="206" customFormat="1" ht="84" customHeight="1" x14ac:dyDescent="0.25">
      <c r="B25" s="217" t="s">
        <v>627</v>
      </c>
      <c r="C25" s="217" t="s">
        <v>628</v>
      </c>
      <c r="D25" s="217" t="s">
        <v>284</v>
      </c>
      <c r="E25" s="217" t="s">
        <v>285</v>
      </c>
      <c r="F25" s="217" t="s">
        <v>250</v>
      </c>
      <c r="G25" s="218" t="s">
        <v>600</v>
      </c>
      <c r="H25" s="219" t="s">
        <v>289</v>
      </c>
      <c r="I25" s="217" t="s">
        <v>288</v>
      </c>
      <c r="J25" s="217" t="s">
        <v>250</v>
      </c>
      <c r="K25" s="217">
        <v>7</v>
      </c>
      <c r="L25" s="220">
        <v>46023</v>
      </c>
      <c r="M25" s="220">
        <v>46387</v>
      </c>
      <c r="N25" s="221" t="s">
        <v>244</v>
      </c>
      <c r="O25" s="219" t="s">
        <v>638</v>
      </c>
      <c r="P25" s="106"/>
      <c r="Q25" s="106" t="s">
        <v>274</v>
      </c>
    </row>
    <row r="26" spans="2:17" s="206" customFormat="1" ht="69.75" customHeight="1" x14ac:dyDescent="0.25">
      <c r="B26" s="217" t="s">
        <v>627</v>
      </c>
      <c r="C26" s="217" t="s">
        <v>628</v>
      </c>
      <c r="D26" s="217" t="s">
        <v>284</v>
      </c>
      <c r="E26" s="217" t="s">
        <v>290</v>
      </c>
      <c r="F26" s="217" t="s">
        <v>294</v>
      </c>
      <c r="G26" s="218" t="s">
        <v>601</v>
      </c>
      <c r="H26" s="219" t="s">
        <v>304</v>
      </c>
      <c r="I26" s="217" t="s">
        <v>263</v>
      </c>
      <c r="J26" s="217" t="s">
        <v>294</v>
      </c>
      <c r="K26" s="217">
        <v>3</v>
      </c>
      <c r="L26" s="220">
        <v>46023</v>
      </c>
      <c r="M26" s="220">
        <v>46387</v>
      </c>
      <c r="N26" s="221" t="s">
        <v>244</v>
      </c>
      <c r="O26" s="219" t="s">
        <v>41</v>
      </c>
      <c r="P26" s="106"/>
      <c r="Q26" s="106" t="s">
        <v>274</v>
      </c>
    </row>
    <row r="27" spans="2:17" s="206" customFormat="1" ht="69.75" customHeight="1" x14ac:dyDescent="0.25">
      <c r="B27" s="217" t="s">
        <v>627</v>
      </c>
      <c r="C27" s="217" t="s">
        <v>628</v>
      </c>
      <c r="D27" s="217" t="s">
        <v>284</v>
      </c>
      <c r="E27" s="217" t="s">
        <v>290</v>
      </c>
      <c r="F27" s="217" t="s">
        <v>294</v>
      </c>
      <c r="G27" s="218" t="s">
        <v>602</v>
      </c>
      <c r="H27" s="219" t="s">
        <v>305</v>
      </c>
      <c r="I27" s="217" t="s">
        <v>263</v>
      </c>
      <c r="J27" s="217" t="s">
        <v>294</v>
      </c>
      <c r="K27" s="217">
        <v>4</v>
      </c>
      <c r="L27" s="220">
        <v>46023</v>
      </c>
      <c r="M27" s="220">
        <v>46387</v>
      </c>
      <c r="N27" s="221" t="s">
        <v>244</v>
      </c>
      <c r="O27" s="219" t="s">
        <v>41</v>
      </c>
      <c r="P27" s="106"/>
      <c r="Q27" s="106" t="s">
        <v>274</v>
      </c>
    </row>
    <row r="28" spans="2:17" s="206" customFormat="1" ht="69.75" customHeight="1" x14ac:dyDescent="0.25">
      <c r="B28" s="217" t="s">
        <v>627</v>
      </c>
      <c r="C28" s="217" t="s">
        <v>628</v>
      </c>
      <c r="D28" s="217" t="s">
        <v>284</v>
      </c>
      <c r="E28" s="217" t="s">
        <v>290</v>
      </c>
      <c r="F28" s="217" t="s">
        <v>294</v>
      </c>
      <c r="G28" s="218" t="s">
        <v>603</v>
      </c>
      <c r="H28" s="219" t="s">
        <v>306</v>
      </c>
      <c r="I28" s="217" t="s">
        <v>263</v>
      </c>
      <c r="J28" s="217" t="s">
        <v>294</v>
      </c>
      <c r="K28" s="217">
        <v>2</v>
      </c>
      <c r="L28" s="220">
        <v>46023</v>
      </c>
      <c r="M28" s="220">
        <v>46387</v>
      </c>
      <c r="N28" s="221" t="s">
        <v>244</v>
      </c>
      <c r="O28" s="219" t="s">
        <v>41</v>
      </c>
      <c r="P28" s="106"/>
      <c r="Q28" s="106" t="s">
        <v>274</v>
      </c>
    </row>
    <row r="29" spans="2:17" s="206" customFormat="1" ht="69.75" customHeight="1" x14ac:dyDescent="0.25">
      <c r="B29" s="222" t="s">
        <v>629</v>
      </c>
      <c r="C29" s="222" t="s">
        <v>629</v>
      </c>
      <c r="D29" s="222" t="s">
        <v>291</v>
      </c>
      <c r="E29" s="222" t="s">
        <v>292</v>
      </c>
      <c r="F29" s="222" t="s">
        <v>248</v>
      </c>
      <c r="G29" s="223" t="s">
        <v>604</v>
      </c>
      <c r="H29" s="224" t="s">
        <v>293</v>
      </c>
      <c r="I29" s="222" t="s">
        <v>249</v>
      </c>
      <c r="J29" s="222" t="s">
        <v>248</v>
      </c>
      <c r="K29" s="536">
        <v>4</v>
      </c>
      <c r="L29" s="225">
        <v>46023</v>
      </c>
      <c r="M29" s="225">
        <v>46387</v>
      </c>
      <c r="N29" s="226" t="s">
        <v>244</v>
      </c>
      <c r="O29" s="224" t="s">
        <v>638</v>
      </c>
      <c r="P29" s="106"/>
      <c r="Q29" s="106" t="s">
        <v>274</v>
      </c>
    </row>
    <row r="30" spans="2:17" s="206" customFormat="1" ht="87.75" customHeight="1" x14ac:dyDescent="0.25">
      <c r="B30" s="222" t="s">
        <v>629</v>
      </c>
      <c r="C30" s="222" t="s">
        <v>629</v>
      </c>
      <c r="D30" s="222" t="s">
        <v>291</v>
      </c>
      <c r="E30" s="222" t="s">
        <v>295</v>
      </c>
      <c r="F30" s="222" t="s">
        <v>275</v>
      </c>
      <c r="G30" s="223" t="s">
        <v>605</v>
      </c>
      <c r="H30" s="224" t="s">
        <v>296</v>
      </c>
      <c r="I30" s="222" t="s">
        <v>281</v>
      </c>
      <c r="J30" s="222" t="s">
        <v>275</v>
      </c>
      <c r="K30" s="222">
        <v>6</v>
      </c>
      <c r="L30" s="225">
        <v>46023</v>
      </c>
      <c r="M30" s="225">
        <v>46387</v>
      </c>
      <c r="N30" s="226" t="s">
        <v>244</v>
      </c>
      <c r="O30" s="224" t="s">
        <v>638</v>
      </c>
      <c r="P30" s="106"/>
      <c r="Q30" s="106" t="s">
        <v>274</v>
      </c>
    </row>
    <row r="31" spans="2:17" s="206" customFormat="1" ht="69.75" customHeight="1" x14ac:dyDescent="0.25">
      <c r="B31" s="222" t="s">
        <v>629</v>
      </c>
      <c r="C31" s="222" t="s">
        <v>629</v>
      </c>
      <c r="D31" s="222" t="s">
        <v>291</v>
      </c>
      <c r="E31" s="222" t="s">
        <v>607</v>
      </c>
      <c r="F31" s="222" t="s">
        <v>303</v>
      </c>
      <c r="G31" s="223" t="s">
        <v>640</v>
      </c>
      <c r="H31" s="224" t="s">
        <v>606</v>
      </c>
      <c r="I31" s="222" t="s">
        <v>288</v>
      </c>
      <c r="J31" s="222" t="s">
        <v>303</v>
      </c>
      <c r="K31" s="222">
        <v>3</v>
      </c>
      <c r="L31" s="225">
        <v>46023</v>
      </c>
      <c r="M31" s="225">
        <v>46387</v>
      </c>
      <c r="N31" s="226" t="s">
        <v>244</v>
      </c>
      <c r="O31" s="224" t="s">
        <v>638</v>
      </c>
      <c r="P31" s="106"/>
      <c r="Q31" s="106" t="s">
        <v>274</v>
      </c>
    </row>
    <row r="32" spans="2:17" s="206" customFormat="1" ht="69.75" customHeight="1" x14ac:dyDescent="0.25">
      <c r="B32" s="222" t="s">
        <v>629</v>
      </c>
      <c r="C32" s="222" t="s">
        <v>629</v>
      </c>
      <c r="D32" s="222" t="s">
        <v>291</v>
      </c>
      <c r="E32" s="222" t="s">
        <v>608</v>
      </c>
      <c r="F32" s="222" t="s">
        <v>248</v>
      </c>
      <c r="G32" s="223" t="s">
        <v>609</v>
      </c>
      <c r="H32" s="224" t="s">
        <v>307</v>
      </c>
      <c r="I32" s="222" t="s">
        <v>288</v>
      </c>
      <c r="J32" s="222" t="s">
        <v>248</v>
      </c>
      <c r="K32" s="538">
        <v>0.9</v>
      </c>
      <c r="L32" s="225">
        <v>46023</v>
      </c>
      <c r="M32" s="225">
        <v>46387</v>
      </c>
      <c r="N32" s="226" t="s">
        <v>244</v>
      </c>
      <c r="O32" s="296" t="s">
        <v>638</v>
      </c>
      <c r="P32" s="106"/>
      <c r="Q32" s="106" t="s">
        <v>274</v>
      </c>
    </row>
    <row r="33" spans="2:17" s="206" customFormat="1" ht="130.5" customHeight="1" x14ac:dyDescent="0.25">
      <c r="B33" s="283" t="s">
        <v>630</v>
      </c>
      <c r="C33" s="283" t="s">
        <v>631</v>
      </c>
      <c r="D33" s="283" t="s">
        <v>610</v>
      </c>
      <c r="E33" s="283" t="s">
        <v>298</v>
      </c>
      <c r="F33" s="283" t="s">
        <v>246</v>
      </c>
      <c r="G33" s="284" t="s">
        <v>611</v>
      </c>
      <c r="H33" s="285" t="s">
        <v>308</v>
      </c>
      <c r="I33" s="283" t="s">
        <v>299</v>
      </c>
      <c r="J33" s="283" t="s">
        <v>246</v>
      </c>
      <c r="K33" s="283" t="s">
        <v>953</v>
      </c>
      <c r="L33" s="286">
        <v>46023</v>
      </c>
      <c r="M33" s="287">
        <v>46387</v>
      </c>
      <c r="N33" s="288" t="s">
        <v>244</v>
      </c>
      <c r="O33" s="297" t="s">
        <v>638</v>
      </c>
      <c r="P33" s="106"/>
      <c r="Q33" s="106" t="s">
        <v>274</v>
      </c>
    </row>
    <row r="34" spans="2:17" s="206" customFormat="1" ht="130.5" customHeight="1" x14ac:dyDescent="0.25">
      <c r="B34" s="283" t="s">
        <v>630</v>
      </c>
      <c r="C34" s="283" t="s">
        <v>631</v>
      </c>
      <c r="D34" s="283" t="s">
        <v>610</v>
      </c>
      <c r="E34" s="283" t="s">
        <v>298</v>
      </c>
      <c r="F34" s="283" t="s">
        <v>246</v>
      </c>
      <c r="G34" s="284" t="s">
        <v>641</v>
      </c>
      <c r="H34" s="285" t="s">
        <v>309</v>
      </c>
      <c r="I34" s="283" t="s">
        <v>299</v>
      </c>
      <c r="J34" s="283" t="s">
        <v>246</v>
      </c>
      <c r="K34" s="539">
        <v>438</v>
      </c>
      <c r="L34" s="286">
        <v>46023</v>
      </c>
      <c r="M34" s="287">
        <v>46387</v>
      </c>
      <c r="N34" s="288" t="s">
        <v>244</v>
      </c>
      <c r="O34" s="297" t="s">
        <v>638</v>
      </c>
      <c r="P34" s="106"/>
      <c r="Q34" s="106" t="s">
        <v>274</v>
      </c>
    </row>
    <row r="35" spans="2:17" s="206" customFormat="1" ht="130.5" customHeight="1" x14ac:dyDescent="0.25">
      <c r="B35" s="283" t="s">
        <v>630</v>
      </c>
      <c r="C35" s="283" t="s">
        <v>631</v>
      </c>
      <c r="D35" s="283" t="s">
        <v>610</v>
      </c>
      <c r="E35" s="283" t="s">
        <v>298</v>
      </c>
      <c r="F35" s="283" t="s">
        <v>246</v>
      </c>
      <c r="G35" s="284" t="s">
        <v>612</v>
      </c>
      <c r="H35" s="285" t="s">
        <v>310</v>
      </c>
      <c r="I35" s="283" t="s">
        <v>299</v>
      </c>
      <c r="J35" s="283" t="s">
        <v>246</v>
      </c>
      <c r="K35" s="540" t="s">
        <v>954</v>
      </c>
      <c r="L35" s="286">
        <v>46023</v>
      </c>
      <c r="M35" s="287">
        <v>46387</v>
      </c>
      <c r="N35" s="288" t="s">
        <v>244</v>
      </c>
      <c r="O35" s="297" t="s">
        <v>638</v>
      </c>
      <c r="P35" s="106"/>
      <c r="Q35" s="106" t="s">
        <v>274</v>
      </c>
    </row>
    <row r="36" spans="2:17" s="206" customFormat="1" ht="130.5" customHeight="1" x14ac:dyDescent="0.25">
      <c r="B36" s="283" t="s">
        <v>630</v>
      </c>
      <c r="C36" s="283" t="s">
        <v>631</v>
      </c>
      <c r="D36" s="283" t="s">
        <v>610</v>
      </c>
      <c r="E36" s="283" t="s">
        <v>358</v>
      </c>
      <c r="F36" s="283" t="s">
        <v>246</v>
      </c>
      <c r="G36" s="284" t="s">
        <v>613</v>
      </c>
      <c r="H36" s="285" t="s">
        <v>311</v>
      </c>
      <c r="I36" s="283" t="s">
        <v>300</v>
      </c>
      <c r="J36" s="283" t="s">
        <v>246</v>
      </c>
      <c r="K36" s="540">
        <v>1</v>
      </c>
      <c r="L36" s="286">
        <v>46023</v>
      </c>
      <c r="M36" s="287">
        <v>46387</v>
      </c>
      <c r="N36" s="288" t="s">
        <v>244</v>
      </c>
      <c r="O36" s="297" t="s">
        <v>638</v>
      </c>
      <c r="P36" s="106"/>
      <c r="Q36" s="106" t="s">
        <v>274</v>
      </c>
    </row>
    <row r="37" spans="2:17" s="206" customFormat="1" ht="113.25" customHeight="1" x14ac:dyDescent="0.25">
      <c r="B37" s="289" t="s">
        <v>623</v>
      </c>
      <c r="C37" s="289" t="s">
        <v>624</v>
      </c>
      <c r="D37" s="289" t="s">
        <v>253</v>
      </c>
      <c r="E37" s="289" t="s">
        <v>301</v>
      </c>
      <c r="F37" s="289" t="s">
        <v>276</v>
      </c>
      <c r="G37" s="290" t="s">
        <v>614</v>
      </c>
      <c r="H37" s="291" t="s">
        <v>312</v>
      </c>
      <c r="I37" s="289" t="s">
        <v>288</v>
      </c>
      <c r="J37" s="289" t="s">
        <v>276</v>
      </c>
      <c r="K37" s="537">
        <v>0.85</v>
      </c>
      <c r="L37" s="292">
        <v>46023</v>
      </c>
      <c r="M37" s="293">
        <v>46387</v>
      </c>
      <c r="N37" s="294" t="s">
        <v>244</v>
      </c>
      <c r="O37" s="298" t="s">
        <v>638</v>
      </c>
      <c r="P37" s="106"/>
      <c r="Q37" s="106" t="s">
        <v>274</v>
      </c>
    </row>
    <row r="38" spans="2:17" s="206" customFormat="1" ht="113.25" customHeight="1" x14ac:dyDescent="0.25">
      <c r="B38" s="289" t="s">
        <v>623</v>
      </c>
      <c r="C38" s="289" t="s">
        <v>624</v>
      </c>
      <c r="D38" s="289" t="s">
        <v>253</v>
      </c>
      <c r="E38" s="289" t="s">
        <v>301</v>
      </c>
      <c r="F38" s="289" t="s">
        <v>275</v>
      </c>
      <c r="G38" s="290" t="s">
        <v>615</v>
      </c>
      <c r="H38" s="291" t="s">
        <v>313</v>
      </c>
      <c r="I38" s="289" t="s">
        <v>288</v>
      </c>
      <c r="J38" s="289" t="s">
        <v>275</v>
      </c>
      <c r="K38" s="289" t="s">
        <v>642</v>
      </c>
      <c r="L38" s="292">
        <v>46023</v>
      </c>
      <c r="M38" s="293">
        <v>46387</v>
      </c>
      <c r="N38" s="294" t="s">
        <v>244</v>
      </c>
      <c r="O38" s="298" t="s">
        <v>638</v>
      </c>
      <c r="P38" s="106"/>
      <c r="Q38" s="106" t="s">
        <v>274</v>
      </c>
    </row>
    <row r="39" spans="2:17" s="206" customFormat="1" ht="113.25" customHeight="1" x14ac:dyDescent="0.25">
      <c r="B39" s="289" t="s">
        <v>623</v>
      </c>
      <c r="C39" s="289" t="s">
        <v>624</v>
      </c>
      <c r="D39" s="289" t="s">
        <v>253</v>
      </c>
      <c r="E39" s="289" t="s">
        <v>301</v>
      </c>
      <c r="F39" s="289" t="s">
        <v>275</v>
      </c>
      <c r="G39" s="290" t="s">
        <v>616</v>
      </c>
      <c r="H39" s="291" t="s">
        <v>314</v>
      </c>
      <c r="I39" s="289" t="s">
        <v>288</v>
      </c>
      <c r="J39" s="289" t="s">
        <v>275</v>
      </c>
      <c r="K39" s="289" t="s">
        <v>956</v>
      </c>
      <c r="L39" s="292">
        <v>46023</v>
      </c>
      <c r="M39" s="293">
        <v>46387</v>
      </c>
      <c r="N39" s="294" t="s">
        <v>244</v>
      </c>
      <c r="O39" s="298" t="s">
        <v>638</v>
      </c>
      <c r="P39" s="106"/>
      <c r="Q39" s="106" t="s">
        <v>274</v>
      </c>
    </row>
    <row r="40" spans="2:17" s="80" customFormat="1" ht="42" customHeight="1" x14ac:dyDescent="0.25">
      <c r="B40" s="326" t="s">
        <v>643</v>
      </c>
      <c r="C40" s="326"/>
      <c r="D40" s="326"/>
      <c r="E40" s="326"/>
      <c r="F40" s="326"/>
      <c r="G40" s="326"/>
      <c r="H40" s="326"/>
      <c r="I40" s="326"/>
      <c r="J40" s="326"/>
      <c r="K40" s="326"/>
      <c r="L40" s="326"/>
      <c r="M40" s="326"/>
      <c r="N40" s="326"/>
      <c r="O40" s="326"/>
    </row>
    <row r="41" spans="2:17" s="80" customFormat="1" ht="42" customHeight="1" x14ac:dyDescent="0.25">
      <c r="B41" s="325" t="s">
        <v>662</v>
      </c>
      <c r="C41" s="325"/>
      <c r="D41" s="325"/>
      <c r="E41" s="325"/>
      <c r="F41" s="325"/>
      <c r="G41" s="325"/>
      <c r="H41" s="325"/>
      <c r="I41" s="325"/>
      <c r="J41" s="325"/>
      <c r="K41" s="325"/>
      <c r="L41" s="325"/>
      <c r="M41" s="325"/>
      <c r="N41" s="325"/>
      <c r="O41" s="325"/>
    </row>
    <row r="42" spans="2:17" s="80" customFormat="1" ht="18" x14ac:dyDescent="0.25">
      <c r="G42" s="81"/>
      <c r="H42" s="181"/>
      <c r="I42" s="85"/>
      <c r="J42" s="85"/>
      <c r="K42" s="85"/>
      <c r="L42" s="85"/>
      <c r="M42" s="85"/>
      <c r="N42" s="85"/>
    </row>
    <row r="43" spans="2:17" s="80" customFormat="1" ht="18" x14ac:dyDescent="0.25">
      <c r="G43" s="81"/>
      <c r="H43" s="181"/>
      <c r="I43" s="85"/>
      <c r="J43" s="85"/>
      <c r="K43" s="85"/>
      <c r="L43" s="85"/>
      <c r="M43" s="85"/>
      <c r="N43" s="85"/>
    </row>
  </sheetData>
  <mergeCells count="16">
    <mergeCell ref="M14:M15"/>
    <mergeCell ref="N14:N15"/>
    <mergeCell ref="O14:O15"/>
    <mergeCell ref="B14:C14"/>
    <mergeCell ref="B41:O41"/>
    <mergeCell ref="B40:O40"/>
    <mergeCell ref="E2:L12"/>
    <mergeCell ref="D14:D15"/>
    <mergeCell ref="E14:E15"/>
    <mergeCell ref="F14:F15"/>
    <mergeCell ref="G14:G15"/>
    <mergeCell ref="H14:H15"/>
    <mergeCell ref="I14:I15"/>
    <mergeCell ref="J14:J15"/>
    <mergeCell ref="K14:K15"/>
    <mergeCell ref="L14:L15"/>
  </mergeCells>
  <pageMargins left="0.7" right="0.7" top="0.75" bottom="0.75" header="0.3" footer="0.3"/>
  <pageSetup scale="24"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
    <tabColor rgb="FFFF0000"/>
  </sheetPr>
  <dimension ref="A2:R181"/>
  <sheetViews>
    <sheetView showGridLines="0" zoomScale="80" zoomScaleNormal="80" workbookViewId="0">
      <selection activeCell="D13" sqref="D13"/>
    </sheetView>
  </sheetViews>
  <sheetFormatPr baseColWidth="10" defaultColWidth="0" defaultRowHeight="13.5" x14ac:dyDescent="0.25"/>
  <cols>
    <col min="1" max="1" width="1.42578125" style="5" customWidth="1"/>
    <col min="2" max="2" width="56.140625" style="5" customWidth="1"/>
    <col min="3" max="3" width="39.85546875" style="5" customWidth="1"/>
    <col min="4" max="4" width="64.42578125" style="5" customWidth="1"/>
    <col min="5" max="5" width="54.42578125" style="5" customWidth="1"/>
    <col min="6" max="6" width="43.140625" style="5" customWidth="1"/>
    <col min="7" max="7" width="28.7109375" style="5" customWidth="1"/>
    <col min="8" max="8" width="29.140625" style="5" customWidth="1"/>
    <col min="9" max="9" width="34.5703125" style="6" customWidth="1"/>
    <col min="10" max="10" width="37.85546875" style="5" customWidth="1"/>
    <col min="11" max="11" width="39.85546875" style="7" customWidth="1"/>
    <col min="12" max="12" width="41.42578125" style="7" customWidth="1"/>
    <col min="13" max="13" width="11.42578125" style="5" customWidth="1"/>
    <col min="14" max="18" width="0" style="5" hidden="1" customWidth="1"/>
    <col min="19" max="16384" width="11.42578125" style="5" hidden="1"/>
  </cols>
  <sheetData>
    <row r="2" spans="2:12" ht="15" customHeight="1" x14ac:dyDescent="0.25">
      <c r="B2" s="9"/>
      <c r="C2" s="9"/>
      <c r="D2" s="327" t="s">
        <v>234</v>
      </c>
      <c r="E2" s="327"/>
      <c r="F2" s="327"/>
      <c r="G2" s="327"/>
      <c r="H2" s="327"/>
      <c r="I2" s="327"/>
      <c r="J2" s="327"/>
      <c r="K2" s="327"/>
      <c r="L2" s="327"/>
    </row>
    <row r="3" spans="2:12" ht="13.5" customHeight="1" x14ac:dyDescent="0.25">
      <c r="B3" s="9"/>
      <c r="C3" s="9"/>
      <c r="D3" s="327"/>
      <c r="E3" s="327"/>
      <c r="F3" s="327"/>
      <c r="G3" s="327"/>
      <c r="H3" s="327"/>
      <c r="I3" s="327"/>
      <c r="J3" s="327"/>
      <c r="K3" s="327"/>
      <c r="L3" s="327"/>
    </row>
    <row r="4" spans="2:12" ht="13.5" customHeight="1" x14ac:dyDescent="0.25">
      <c r="B4" s="9"/>
      <c r="C4" s="9"/>
      <c r="D4" s="327"/>
      <c r="E4" s="327"/>
      <c r="F4" s="327"/>
      <c r="G4" s="327"/>
      <c r="H4" s="327"/>
      <c r="I4" s="327"/>
      <c r="J4" s="327"/>
      <c r="K4" s="327"/>
      <c r="L4" s="327"/>
    </row>
    <row r="5" spans="2:12" ht="13.5" customHeight="1" x14ac:dyDescent="0.25">
      <c r="B5" s="9"/>
      <c r="C5" s="9"/>
      <c r="D5" s="327"/>
      <c r="E5" s="327"/>
      <c r="F5" s="327"/>
      <c r="G5" s="327"/>
      <c r="H5" s="327"/>
      <c r="I5" s="327"/>
      <c r="J5" s="327"/>
      <c r="K5" s="327"/>
      <c r="L5" s="327"/>
    </row>
    <row r="6" spans="2:12" ht="13.5" customHeight="1" x14ac:dyDescent="0.25">
      <c r="B6" s="9"/>
      <c r="C6" s="9"/>
      <c r="D6" s="327"/>
      <c r="E6" s="327"/>
      <c r="F6" s="327"/>
      <c r="G6" s="327"/>
      <c r="H6" s="327"/>
      <c r="I6" s="327"/>
      <c r="J6" s="327"/>
      <c r="K6" s="327"/>
      <c r="L6" s="327"/>
    </row>
    <row r="7" spans="2:12" ht="13.5" customHeight="1" x14ac:dyDescent="0.25">
      <c r="B7" s="9"/>
      <c r="C7" s="9"/>
      <c r="D7" s="327"/>
      <c r="E7" s="327"/>
      <c r="F7" s="327"/>
      <c r="G7" s="327"/>
      <c r="H7" s="327"/>
      <c r="I7" s="327"/>
      <c r="J7" s="327"/>
      <c r="K7" s="327"/>
      <c r="L7" s="327"/>
    </row>
    <row r="8" spans="2:12" ht="13.5" customHeight="1" x14ac:dyDescent="0.25">
      <c r="B8" s="9"/>
      <c r="C8" s="9"/>
      <c r="D8" s="327"/>
      <c r="E8" s="327"/>
      <c r="F8" s="327"/>
      <c r="G8" s="327"/>
      <c r="H8" s="327"/>
      <c r="I8" s="327"/>
      <c r="J8" s="327"/>
      <c r="K8" s="327"/>
      <c r="L8" s="327"/>
    </row>
    <row r="9" spans="2:12" ht="13.5" customHeight="1" x14ac:dyDescent="0.25">
      <c r="B9" s="9"/>
      <c r="C9" s="9"/>
      <c r="D9" s="327"/>
      <c r="E9" s="327"/>
      <c r="F9" s="327"/>
      <c r="G9" s="327"/>
      <c r="H9" s="327"/>
      <c r="I9" s="327"/>
      <c r="J9" s="327"/>
      <c r="K9" s="327"/>
      <c r="L9" s="327"/>
    </row>
    <row r="10" spans="2:12" ht="13.5" customHeight="1" x14ac:dyDescent="0.25">
      <c r="B10" s="9"/>
      <c r="C10" s="9"/>
      <c r="D10" s="327"/>
      <c r="E10" s="327"/>
      <c r="F10" s="327"/>
      <c r="G10" s="327"/>
      <c r="H10" s="327"/>
      <c r="I10" s="327"/>
      <c r="J10" s="327"/>
      <c r="K10" s="327"/>
      <c r="L10" s="327"/>
    </row>
    <row r="11" spans="2:12" s="1" customFormat="1" ht="18.75" customHeight="1" x14ac:dyDescent="0.25">
      <c r="B11" s="9"/>
      <c r="C11" s="9"/>
      <c r="D11" s="327"/>
      <c r="E11" s="327"/>
      <c r="F11" s="327"/>
      <c r="G11" s="327"/>
      <c r="H11" s="327"/>
      <c r="I11" s="327"/>
      <c r="J11" s="327"/>
      <c r="K11" s="327"/>
      <c r="L11" s="327"/>
    </row>
    <row r="12" spans="2:12" s="1" customFormat="1" ht="25.5" customHeight="1" x14ac:dyDescent="0.25">
      <c r="B12" s="9"/>
      <c r="C12" s="9"/>
      <c r="D12" s="327"/>
      <c r="E12" s="327"/>
      <c r="F12" s="327"/>
      <c r="G12" s="327"/>
      <c r="H12" s="327"/>
      <c r="I12" s="327"/>
      <c r="J12" s="327"/>
      <c r="K12" s="327"/>
      <c r="L12" s="327"/>
    </row>
    <row r="13" spans="2:12" s="1" customFormat="1" ht="14.25" customHeight="1" x14ac:dyDescent="0.25">
      <c r="B13" s="9"/>
      <c r="C13" s="9"/>
      <c r="D13" s="23"/>
      <c r="E13" s="23"/>
      <c r="F13" s="23"/>
      <c r="G13" s="23"/>
      <c r="H13" s="23"/>
      <c r="I13" s="23"/>
      <c r="J13" s="23"/>
      <c r="K13" s="23"/>
      <c r="L13" s="23"/>
    </row>
    <row r="14" spans="2:12" s="1" customFormat="1" ht="14.25" customHeight="1" x14ac:dyDescent="0.25">
      <c r="B14" s="8"/>
      <c r="C14" s="8"/>
      <c r="D14" s="23"/>
      <c r="E14" s="23"/>
      <c r="F14" s="23"/>
      <c r="G14" s="23"/>
      <c r="H14" s="23"/>
      <c r="I14" s="23"/>
      <c r="J14" s="23"/>
      <c r="K14" s="23"/>
      <c r="L14" s="23"/>
    </row>
    <row r="15" spans="2:12" s="1" customFormat="1" ht="16.5" customHeight="1" x14ac:dyDescent="0.25">
      <c r="B15" s="3"/>
      <c r="C15" s="3"/>
      <c r="D15" s="2"/>
      <c r="E15" s="3"/>
      <c r="F15" s="2"/>
      <c r="G15" s="2"/>
      <c r="H15" s="3"/>
      <c r="I15" s="4"/>
      <c r="J15" s="2"/>
      <c r="K15" s="3"/>
      <c r="L15" s="3"/>
    </row>
    <row r="16" spans="2:12" ht="49.5" customHeight="1" x14ac:dyDescent="0.25">
      <c r="B16" s="19" t="s">
        <v>28</v>
      </c>
      <c r="C16" s="19" t="s">
        <v>26</v>
      </c>
      <c r="D16" s="19" t="s">
        <v>0</v>
      </c>
      <c r="E16" s="19" t="s">
        <v>25</v>
      </c>
      <c r="F16" s="19" t="s">
        <v>24</v>
      </c>
      <c r="G16" s="20" t="s">
        <v>2</v>
      </c>
      <c r="H16" s="20" t="s">
        <v>3</v>
      </c>
      <c r="I16" s="19" t="s">
        <v>27</v>
      </c>
      <c r="J16" s="19" t="s">
        <v>6</v>
      </c>
      <c r="K16" s="19" t="s">
        <v>29</v>
      </c>
      <c r="L16" s="19" t="s">
        <v>22</v>
      </c>
    </row>
    <row r="17" spans="2:12" ht="14.25" x14ac:dyDescent="0.25">
      <c r="B17" s="24"/>
      <c r="C17" s="16"/>
      <c r="D17" s="16"/>
      <c r="E17" s="16"/>
      <c r="F17" s="16"/>
      <c r="G17" s="10"/>
      <c r="H17" s="10"/>
      <c r="I17" s="17"/>
      <c r="J17" s="12"/>
      <c r="K17" s="16"/>
      <c r="L17" s="16"/>
    </row>
    <row r="18" spans="2:12" ht="14.25" x14ac:dyDescent="0.25">
      <c r="B18" s="24"/>
      <c r="C18" s="16"/>
      <c r="D18" s="16"/>
      <c r="E18" s="16"/>
      <c r="F18" s="16"/>
      <c r="G18" s="10"/>
      <c r="H18" s="10"/>
      <c r="I18" s="17"/>
      <c r="J18" s="12"/>
      <c r="K18" s="16"/>
      <c r="L18" s="16"/>
    </row>
    <row r="19" spans="2:12" ht="14.25" x14ac:dyDescent="0.25">
      <c r="B19" s="24"/>
      <c r="C19" s="16"/>
      <c r="D19" s="16"/>
      <c r="E19" s="16"/>
      <c r="F19" s="16"/>
      <c r="G19" s="10"/>
      <c r="H19" s="10"/>
      <c r="I19" s="17"/>
      <c r="J19" s="12"/>
      <c r="K19" s="16"/>
      <c r="L19" s="16"/>
    </row>
    <row r="20" spans="2:12" ht="14.25" x14ac:dyDescent="0.25">
      <c r="B20" s="24"/>
      <c r="C20" s="16"/>
      <c r="D20" s="16"/>
      <c r="E20" s="16"/>
      <c r="F20" s="16"/>
      <c r="G20" s="10"/>
      <c r="H20" s="10"/>
      <c r="I20" s="17"/>
      <c r="J20" s="12"/>
      <c r="K20" s="16"/>
      <c r="L20" s="16"/>
    </row>
    <row r="21" spans="2:12" ht="14.25" x14ac:dyDescent="0.25">
      <c r="B21" s="24"/>
      <c r="C21" s="16"/>
      <c r="D21" s="16"/>
      <c r="E21" s="16"/>
      <c r="F21" s="16"/>
      <c r="G21" s="10"/>
      <c r="H21" s="10"/>
      <c r="I21" s="17"/>
      <c r="J21" s="12"/>
      <c r="K21" s="16"/>
      <c r="L21" s="16"/>
    </row>
    <row r="22" spans="2:12" ht="14.25" x14ac:dyDescent="0.25">
      <c r="B22" s="24"/>
      <c r="C22" s="16"/>
      <c r="D22" s="16"/>
      <c r="E22" s="16"/>
      <c r="F22" s="16"/>
      <c r="G22" s="10"/>
      <c r="H22" s="10"/>
      <c r="I22" s="17"/>
      <c r="J22" s="12"/>
      <c r="K22" s="16"/>
      <c r="L22" s="16"/>
    </row>
    <row r="23" spans="2:12" ht="14.25" x14ac:dyDescent="0.25">
      <c r="B23" s="24"/>
      <c r="C23" s="16"/>
      <c r="D23" s="16"/>
      <c r="E23" s="16"/>
      <c r="F23" s="16"/>
      <c r="G23" s="10"/>
      <c r="H23" s="10"/>
      <c r="I23" s="17"/>
      <c r="J23" s="12"/>
      <c r="K23" s="16"/>
      <c r="L23" s="16"/>
    </row>
    <row r="24" spans="2:12" ht="14.25" x14ac:dyDescent="0.25">
      <c r="B24" s="24"/>
      <c r="C24" s="16"/>
      <c r="D24" s="16"/>
      <c r="E24" s="16"/>
      <c r="F24" s="16"/>
      <c r="G24" s="10"/>
      <c r="H24" s="10"/>
      <c r="I24" s="17"/>
      <c r="J24" s="12"/>
      <c r="K24" s="16"/>
      <c r="L24" s="16"/>
    </row>
    <row r="25" spans="2:12" ht="14.25" x14ac:dyDescent="0.25">
      <c r="B25" s="24"/>
      <c r="C25" s="16"/>
      <c r="D25" s="16"/>
      <c r="E25" s="16"/>
      <c r="F25" s="16"/>
      <c r="G25" s="10"/>
      <c r="H25" s="10"/>
      <c r="I25" s="17"/>
      <c r="J25" s="12"/>
      <c r="K25" s="16"/>
      <c r="L25" s="16"/>
    </row>
    <row r="26" spans="2:12" ht="14.25" x14ac:dyDescent="0.25">
      <c r="B26" s="24"/>
      <c r="C26" s="16"/>
      <c r="D26" s="16"/>
      <c r="E26" s="16"/>
      <c r="F26" s="16"/>
      <c r="G26" s="10"/>
      <c r="H26" s="10"/>
      <c r="I26" s="17"/>
      <c r="J26" s="12"/>
      <c r="K26" s="16"/>
      <c r="L26" s="16"/>
    </row>
    <row r="27" spans="2:12" ht="14.25" x14ac:dyDescent="0.25">
      <c r="B27" s="24"/>
      <c r="C27" s="16"/>
      <c r="D27" s="16"/>
      <c r="E27" s="16"/>
      <c r="F27" s="16"/>
      <c r="G27" s="10"/>
      <c r="H27" s="10"/>
      <c r="I27" s="17"/>
      <c r="J27" s="12"/>
      <c r="K27" s="16"/>
      <c r="L27" s="16"/>
    </row>
    <row r="28" spans="2:12" ht="14.25" x14ac:dyDescent="0.25">
      <c r="B28" s="24"/>
      <c r="C28" s="16"/>
      <c r="D28" s="16"/>
      <c r="E28" s="16"/>
      <c r="F28" s="16"/>
      <c r="G28" s="10"/>
      <c r="H28" s="10"/>
      <c r="I28" s="17"/>
      <c r="J28" s="12"/>
      <c r="K28" s="16"/>
      <c r="L28" s="16"/>
    </row>
    <row r="29" spans="2:12" ht="14.25" x14ac:dyDescent="0.25">
      <c r="B29" s="24"/>
      <c r="C29" s="16"/>
      <c r="D29" s="16"/>
      <c r="E29" s="16"/>
      <c r="F29" s="16"/>
      <c r="G29" s="10"/>
      <c r="H29" s="10"/>
      <c r="I29" s="17"/>
      <c r="J29" s="12"/>
      <c r="K29" s="16"/>
      <c r="L29" s="16"/>
    </row>
    <row r="30" spans="2:12" ht="14.25" x14ac:dyDescent="0.25">
      <c r="B30" s="24"/>
      <c r="C30" s="16"/>
      <c r="D30" s="16"/>
      <c r="E30" s="16"/>
      <c r="F30" s="16"/>
      <c r="G30" s="10"/>
      <c r="H30" s="10"/>
      <c r="I30" s="17"/>
      <c r="J30" s="12"/>
      <c r="K30" s="16"/>
      <c r="L30" s="16"/>
    </row>
    <row r="31" spans="2:12" ht="14.25" x14ac:dyDescent="0.25">
      <c r="B31" s="24"/>
      <c r="C31" s="16"/>
      <c r="D31" s="16"/>
      <c r="E31" s="16"/>
      <c r="F31" s="16"/>
      <c r="G31" s="10"/>
      <c r="H31" s="10"/>
      <c r="I31" s="17"/>
      <c r="J31" s="12"/>
      <c r="K31" s="16"/>
      <c r="L31" s="16"/>
    </row>
    <row r="32" spans="2:12" ht="14.25" x14ac:dyDescent="0.25">
      <c r="B32" s="24"/>
      <c r="C32" s="16"/>
      <c r="D32" s="16"/>
      <c r="E32" s="16"/>
      <c r="F32" s="16"/>
      <c r="G32" s="10"/>
      <c r="H32" s="10"/>
      <c r="I32" s="17"/>
      <c r="J32" s="12"/>
      <c r="K32" s="16"/>
      <c r="L32" s="16"/>
    </row>
    <row r="33" spans="2:12" ht="14.25" x14ac:dyDescent="0.25">
      <c r="B33" s="24"/>
      <c r="C33" s="16"/>
      <c r="D33" s="16"/>
      <c r="E33" s="16"/>
      <c r="F33" s="16"/>
      <c r="G33" s="10"/>
      <c r="H33" s="10"/>
      <c r="I33" s="17"/>
      <c r="J33" s="12"/>
      <c r="K33" s="16"/>
      <c r="L33" s="16"/>
    </row>
    <row r="34" spans="2:12" ht="14.25" x14ac:dyDescent="0.25">
      <c r="B34" s="24"/>
      <c r="C34" s="16"/>
      <c r="D34" s="16"/>
      <c r="E34" s="16"/>
      <c r="F34" s="16"/>
      <c r="G34" s="10"/>
      <c r="H34" s="10"/>
      <c r="I34" s="17"/>
      <c r="J34" s="12"/>
      <c r="K34" s="16"/>
      <c r="L34" s="16"/>
    </row>
    <row r="35" spans="2:12" ht="14.25" x14ac:dyDescent="0.25">
      <c r="B35" s="24"/>
      <c r="C35" s="16"/>
      <c r="D35" s="16"/>
      <c r="E35" s="16"/>
      <c r="F35" s="16"/>
      <c r="G35" s="10"/>
      <c r="H35" s="10"/>
      <c r="I35" s="17"/>
      <c r="J35" s="12"/>
      <c r="K35" s="16"/>
      <c r="L35" s="16"/>
    </row>
    <row r="36" spans="2:12" ht="14.25" x14ac:dyDescent="0.25">
      <c r="B36" s="24"/>
      <c r="C36" s="16"/>
      <c r="D36" s="16"/>
      <c r="E36" s="16"/>
      <c r="F36" s="16"/>
      <c r="G36" s="10"/>
      <c r="H36" s="10"/>
      <c r="I36" s="17"/>
      <c r="J36" s="12"/>
      <c r="K36" s="16"/>
      <c r="L36" s="16"/>
    </row>
    <row r="37" spans="2:12" ht="14.25" x14ac:dyDescent="0.25">
      <c r="B37" s="24"/>
      <c r="C37" s="16"/>
      <c r="D37" s="16"/>
      <c r="E37" s="16"/>
      <c r="F37" s="16"/>
      <c r="G37" s="10"/>
      <c r="H37" s="10"/>
      <c r="I37" s="17"/>
      <c r="J37" s="12"/>
      <c r="K37" s="16"/>
      <c r="L37" s="16"/>
    </row>
    <row r="38" spans="2:12" ht="14.25" x14ac:dyDescent="0.25">
      <c r="B38" s="24"/>
      <c r="C38" s="16"/>
      <c r="D38" s="16"/>
      <c r="E38" s="16"/>
      <c r="F38" s="16"/>
      <c r="G38" s="10"/>
      <c r="H38" s="10"/>
      <c r="I38" s="17"/>
      <c r="J38" s="12"/>
      <c r="K38" s="16"/>
      <c r="L38" s="16"/>
    </row>
    <row r="39" spans="2:12" ht="14.25" x14ac:dyDescent="0.25">
      <c r="B39" s="24"/>
      <c r="C39" s="16"/>
      <c r="D39" s="16"/>
      <c r="E39" s="16"/>
      <c r="F39" s="16"/>
      <c r="G39" s="10"/>
      <c r="H39" s="10"/>
      <c r="I39" s="17"/>
      <c r="J39" s="12"/>
      <c r="K39" s="16"/>
      <c r="L39" s="16"/>
    </row>
    <row r="40" spans="2:12" ht="14.25" x14ac:dyDescent="0.25">
      <c r="B40" s="24"/>
      <c r="C40" s="16"/>
      <c r="D40" s="16"/>
      <c r="E40" s="16"/>
      <c r="F40" s="16"/>
      <c r="G40" s="10"/>
      <c r="H40" s="10"/>
      <c r="I40" s="17"/>
      <c r="J40" s="12"/>
      <c r="K40" s="16"/>
      <c r="L40" s="16"/>
    </row>
    <row r="41" spans="2:12" ht="14.25" x14ac:dyDescent="0.25">
      <c r="B41" s="16"/>
      <c r="C41" s="16"/>
      <c r="D41" s="16"/>
      <c r="E41" s="16"/>
      <c r="F41" s="16"/>
      <c r="G41" s="16"/>
      <c r="H41" s="16"/>
      <c r="I41" s="17"/>
      <c r="J41" s="12"/>
      <c r="K41" s="16"/>
      <c r="L41" s="16"/>
    </row>
    <row r="42" spans="2:12" ht="14.25" x14ac:dyDescent="0.25">
      <c r="B42" s="16"/>
      <c r="C42" s="16"/>
      <c r="D42" s="16"/>
      <c r="E42" s="16"/>
      <c r="F42" s="16"/>
      <c r="G42" s="16"/>
      <c r="H42" s="16"/>
      <c r="I42" s="17"/>
      <c r="J42" s="12"/>
      <c r="K42" s="16"/>
      <c r="L42" s="16"/>
    </row>
    <row r="43" spans="2:12" ht="14.25" x14ac:dyDescent="0.25">
      <c r="B43" s="16"/>
      <c r="C43" s="16"/>
      <c r="D43" s="16"/>
      <c r="E43" s="16"/>
      <c r="F43" s="16"/>
      <c r="G43" s="16"/>
      <c r="H43" s="16"/>
      <c r="I43" s="17"/>
      <c r="J43" s="12"/>
      <c r="K43" s="16"/>
      <c r="L43" s="16"/>
    </row>
    <row r="44" spans="2:12" ht="14.25" x14ac:dyDescent="0.25">
      <c r="B44" s="16"/>
      <c r="C44" s="16"/>
      <c r="D44" s="16"/>
      <c r="E44" s="16"/>
      <c r="F44" s="16"/>
      <c r="G44" s="16"/>
      <c r="H44" s="16"/>
      <c r="I44" s="17"/>
      <c r="J44" s="12"/>
      <c r="K44" s="16"/>
      <c r="L44" s="16"/>
    </row>
    <row r="45" spans="2:12" ht="14.25" x14ac:dyDescent="0.25">
      <c r="B45" s="16"/>
      <c r="C45" s="16"/>
      <c r="D45" s="16"/>
      <c r="E45" s="16"/>
      <c r="F45" s="16"/>
      <c r="G45" s="16"/>
      <c r="H45" s="16"/>
      <c r="I45" s="17"/>
      <c r="J45" s="12"/>
      <c r="K45" s="16"/>
      <c r="L45" s="16"/>
    </row>
    <row r="46" spans="2:12" ht="14.25" x14ac:dyDescent="0.25">
      <c r="B46" s="16"/>
      <c r="C46" s="16"/>
      <c r="D46" s="16"/>
      <c r="E46" s="16"/>
      <c r="F46" s="16"/>
      <c r="G46" s="16"/>
      <c r="H46" s="16"/>
      <c r="I46" s="17"/>
      <c r="J46" s="12"/>
      <c r="K46" s="16"/>
      <c r="L46" s="16"/>
    </row>
    <row r="47" spans="2:12" ht="14.25" x14ac:dyDescent="0.25">
      <c r="B47" s="16"/>
      <c r="C47" s="16"/>
      <c r="D47" s="16"/>
      <c r="E47" s="16"/>
      <c r="F47" s="16"/>
      <c r="G47" s="16"/>
      <c r="H47" s="16"/>
      <c r="I47" s="17"/>
      <c r="J47" s="12"/>
      <c r="K47" s="16"/>
      <c r="L47" s="16"/>
    </row>
    <row r="48" spans="2:12" ht="14.25" x14ac:dyDescent="0.25">
      <c r="B48" s="16"/>
      <c r="C48" s="16"/>
      <c r="D48" s="16"/>
      <c r="E48" s="16"/>
      <c r="F48" s="16"/>
      <c r="G48" s="16"/>
      <c r="H48" s="16"/>
      <c r="I48" s="17"/>
      <c r="J48" s="12"/>
      <c r="K48" s="16"/>
      <c r="L48" s="16"/>
    </row>
    <row r="49" spans="2:12" ht="14.25" x14ac:dyDescent="0.25">
      <c r="B49" s="16"/>
      <c r="C49" s="16"/>
      <c r="D49" s="16"/>
      <c r="E49" s="16"/>
      <c r="F49" s="16"/>
      <c r="G49" s="16"/>
      <c r="H49" s="16"/>
      <c r="I49" s="17"/>
      <c r="J49" s="12"/>
      <c r="K49" s="16"/>
      <c r="L49" s="16"/>
    </row>
    <row r="50" spans="2:12" ht="14.25" x14ac:dyDescent="0.25">
      <c r="B50" s="16"/>
      <c r="C50" s="16"/>
      <c r="D50" s="16"/>
      <c r="E50" s="16"/>
      <c r="F50" s="16"/>
      <c r="G50" s="16"/>
      <c r="H50" s="16"/>
      <c r="I50" s="17"/>
      <c r="J50" s="12"/>
      <c r="K50" s="16"/>
      <c r="L50" s="16"/>
    </row>
    <row r="51" spans="2:12" ht="14.25" x14ac:dyDescent="0.25">
      <c r="B51" s="16"/>
      <c r="C51" s="16"/>
      <c r="D51" s="16"/>
      <c r="E51" s="16"/>
      <c r="F51" s="16"/>
      <c r="G51" s="16"/>
      <c r="H51" s="16"/>
      <c r="I51" s="17"/>
      <c r="J51" s="12"/>
      <c r="K51" s="16"/>
      <c r="L51" s="16"/>
    </row>
    <row r="52" spans="2:12" ht="14.25" x14ac:dyDescent="0.25">
      <c r="B52" s="16"/>
      <c r="C52" s="16"/>
      <c r="D52" s="16"/>
      <c r="E52" s="16"/>
      <c r="F52" s="16"/>
      <c r="G52" s="16"/>
      <c r="H52" s="16"/>
      <c r="I52" s="17"/>
      <c r="J52" s="12"/>
      <c r="K52" s="16"/>
      <c r="L52" s="16"/>
    </row>
    <row r="53" spans="2:12" ht="14.25" x14ac:dyDescent="0.25">
      <c r="B53" s="16"/>
      <c r="C53" s="16"/>
      <c r="D53" s="16"/>
      <c r="E53" s="16"/>
      <c r="F53" s="16"/>
      <c r="G53" s="16"/>
      <c r="H53" s="16"/>
      <c r="I53" s="17"/>
      <c r="J53" s="12"/>
      <c r="K53" s="16"/>
      <c r="L53" s="16"/>
    </row>
    <row r="54" spans="2:12" ht="14.25" x14ac:dyDescent="0.25">
      <c r="B54" s="16"/>
      <c r="C54" s="16"/>
      <c r="D54" s="16"/>
      <c r="E54" s="16"/>
      <c r="F54" s="16"/>
      <c r="G54" s="16"/>
      <c r="H54" s="16"/>
      <c r="I54" s="17"/>
      <c r="J54" s="12"/>
      <c r="K54" s="16"/>
      <c r="L54" s="16"/>
    </row>
    <row r="55" spans="2:12" ht="14.25" x14ac:dyDescent="0.25">
      <c r="B55" s="16"/>
      <c r="C55" s="16"/>
      <c r="D55" s="16"/>
      <c r="E55" s="16"/>
      <c r="F55" s="16"/>
      <c r="G55" s="16"/>
      <c r="H55" s="16"/>
      <c r="I55" s="17"/>
      <c r="J55" s="12"/>
      <c r="K55" s="16"/>
      <c r="L55" s="16"/>
    </row>
    <row r="56" spans="2:12" ht="14.25" x14ac:dyDescent="0.25">
      <c r="B56" s="16"/>
      <c r="C56" s="16"/>
      <c r="D56" s="16"/>
      <c r="E56" s="16"/>
      <c r="F56" s="16"/>
      <c r="G56" s="16"/>
      <c r="H56" s="16"/>
      <c r="I56" s="17"/>
      <c r="J56" s="12"/>
      <c r="K56" s="16"/>
      <c r="L56" s="16"/>
    </row>
    <row r="57" spans="2:12" ht="14.25" x14ac:dyDescent="0.25">
      <c r="B57" s="16"/>
      <c r="C57" s="16"/>
      <c r="D57" s="16"/>
      <c r="E57" s="16"/>
      <c r="F57" s="16"/>
      <c r="G57" s="16"/>
      <c r="H57" s="16"/>
      <c r="I57" s="17"/>
      <c r="J57" s="12"/>
      <c r="K57" s="16"/>
      <c r="L57" s="16"/>
    </row>
    <row r="58" spans="2:12" ht="14.25" x14ac:dyDescent="0.25">
      <c r="B58" s="16"/>
      <c r="C58" s="16"/>
      <c r="D58" s="16"/>
      <c r="E58" s="16"/>
      <c r="F58" s="16"/>
      <c r="G58" s="16"/>
      <c r="H58" s="16"/>
      <c r="I58" s="17"/>
      <c r="J58" s="12"/>
      <c r="K58" s="16"/>
      <c r="L58" s="16"/>
    </row>
    <row r="59" spans="2:12" ht="14.25" x14ac:dyDescent="0.25">
      <c r="B59" s="16"/>
      <c r="C59" s="16"/>
      <c r="D59" s="16"/>
      <c r="E59" s="16"/>
      <c r="F59" s="16"/>
      <c r="G59" s="16"/>
      <c r="H59" s="16"/>
      <c r="I59" s="17"/>
      <c r="J59" s="12"/>
      <c r="K59" s="16"/>
      <c r="L59" s="16"/>
    </row>
    <row r="60" spans="2:12" ht="14.25" x14ac:dyDescent="0.25">
      <c r="B60" s="16"/>
      <c r="C60" s="16"/>
      <c r="D60" s="16"/>
      <c r="E60" s="16"/>
      <c r="F60" s="16"/>
      <c r="G60" s="16"/>
      <c r="H60" s="16"/>
      <c r="I60" s="17"/>
      <c r="J60" s="12"/>
      <c r="K60" s="16"/>
      <c r="L60" s="16"/>
    </row>
    <row r="61" spans="2:12" ht="14.25" x14ac:dyDescent="0.25">
      <c r="B61" s="16"/>
      <c r="C61" s="16"/>
      <c r="D61" s="16"/>
      <c r="E61" s="16"/>
      <c r="F61" s="16"/>
      <c r="G61" s="16"/>
      <c r="H61" s="16"/>
      <c r="I61" s="17"/>
      <c r="J61" s="12"/>
      <c r="K61" s="16"/>
      <c r="L61" s="16"/>
    </row>
    <row r="62" spans="2:12" ht="14.25" x14ac:dyDescent="0.25">
      <c r="B62" s="16"/>
      <c r="C62" s="16"/>
      <c r="D62" s="16"/>
      <c r="E62" s="16"/>
      <c r="F62" s="16"/>
      <c r="G62" s="16"/>
      <c r="H62" s="16"/>
      <c r="I62" s="17"/>
      <c r="J62" s="12"/>
      <c r="K62" s="16"/>
      <c r="L62" s="16"/>
    </row>
    <row r="63" spans="2:12" ht="14.25" x14ac:dyDescent="0.25">
      <c r="B63" s="16"/>
      <c r="C63" s="16"/>
      <c r="D63" s="16"/>
      <c r="E63" s="16"/>
      <c r="F63" s="16"/>
      <c r="G63" s="16"/>
      <c r="H63" s="16"/>
      <c r="I63" s="17"/>
      <c r="J63" s="14"/>
      <c r="K63" s="16"/>
      <c r="L63" s="16"/>
    </row>
    <row r="64" spans="2:12" ht="14.25" x14ac:dyDescent="0.25">
      <c r="B64" s="16"/>
      <c r="C64" s="16"/>
      <c r="D64" s="16"/>
      <c r="E64" s="16"/>
      <c r="F64" s="16"/>
      <c r="G64" s="16"/>
      <c r="H64" s="16"/>
      <c r="I64" s="17"/>
      <c r="J64" s="14"/>
      <c r="K64" s="16"/>
      <c r="L64" s="16"/>
    </row>
    <row r="65" spans="2:12" ht="14.25" x14ac:dyDescent="0.25">
      <c r="B65" s="16"/>
      <c r="C65" s="16"/>
      <c r="D65" s="16"/>
      <c r="E65" s="16"/>
      <c r="F65" s="16"/>
      <c r="G65" s="16"/>
      <c r="H65" s="16"/>
      <c r="I65" s="17"/>
      <c r="J65" s="14"/>
      <c r="K65" s="16"/>
      <c r="L65" s="16"/>
    </row>
    <row r="66" spans="2:12" ht="14.25" x14ac:dyDescent="0.25">
      <c r="B66" s="16"/>
      <c r="C66" s="16"/>
      <c r="D66" s="16"/>
      <c r="E66" s="16"/>
      <c r="F66" s="16"/>
      <c r="G66" s="16"/>
      <c r="H66" s="16"/>
      <c r="I66" s="17"/>
      <c r="J66" s="14"/>
      <c r="K66" s="16"/>
      <c r="L66" s="16"/>
    </row>
    <row r="67" spans="2:12" ht="14.25" x14ac:dyDescent="0.25">
      <c r="B67" s="16"/>
      <c r="C67" s="16"/>
      <c r="D67" s="16"/>
      <c r="E67" s="16"/>
      <c r="F67" s="16"/>
      <c r="G67" s="16"/>
      <c r="H67" s="16"/>
      <c r="I67" s="17"/>
      <c r="J67" s="14"/>
      <c r="K67" s="16"/>
      <c r="L67" s="16"/>
    </row>
    <row r="68" spans="2:12" ht="14.25" x14ac:dyDescent="0.25">
      <c r="B68" s="16"/>
      <c r="C68" s="16"/>
      <c r="D68" s="16"/>
      <c r="E68" s="16"/>
      <c r="F68" s="16"/>
      <c r="G68" s="16"/>
      <c r="H68" s="16"/>
      <c r="I68" s="17"/>
      <c r="J68" s="12"/>
      <c r="K68" s="16"/>
      <c r="L68" s="16"/>
    </row>
    <row r="69" spans="2:12" ht="14.25" x14ac:dyDescent="0.25">
      <c r="B69" s="16"/>
      <c r="C69" s="16"/>
      <c r="D69" s="16"/>
      <c r="E69" s="16"/>
      <c r="F69" s="16"/>
      <c r="G69" s="16"/>
      <c r="H69" s="16"/>
      <c r="I69" s="17"/>
      <c r="J69" s="12"/>
      <c r="K69" s="16"/>
      <c r="L69" s="16"/>
    </row>
    <row r="70" spans="2:12" ht="14.25" x14ac:dyDescent="0.25">
      <c r="B70" s="16"/>
      <c r="C70" s="16"/>
      <c r="D70" s="16"/>
      <c r="E70" s="16"/>
      <c r="F70" s="16"/>
      <c r="G70" s="16"/>
      <c r="H70" s="16"/>
      <c r="I70" s="17"/>
      <c r="J70" s="12"/>
      <c r="K70" s="16"/>
      <c r="L70" s="16"/>
    </row>
    <row r="71" spans="2:12" ht="14.25" x14ac:dyDescent="0.25">
      <c r="B71" s="16"/>
      <c r="C71" s="16"/>
      <c r="D71" s="16"/>
      <c r="E71" s="16"/>
      <c r="F71" s="16"/>
      <c r="G71" s="16"/>
      <c r="H71" s="16"/>
      <c r="I71" s="17"/>
      <c r="J71" s="12"/>
      <c r="K71" s="16"/>
      <c r="L71" s="16"/>
    </row>
    <row r="72" spans="2:12" ht="14.25" x14ac:dyDescent="0.25">
      <c r="B72" s="16"/>
      <c r="C72" s="16"/>
      <c r="D72" s="16"/>
      <c r="E72" s="16"/>
      <c r="F72" s="16"/>
      <c r="G72" s="16"/>
      <c r="H72" s="16"/>
      <c r="I72" s="17"/>
      <c r="J72" s="12"/>
      <c r="K72" s="16"/>
      <c r="L72" s="16"/>
    </row>
    <row r="73" spans="2:12" ht="14.25" x14ac:dyDescent="0.25">
      <c r="B73" s="16"/>
      <c r="C73" s="16"/>
      <c r="D73" s="16"/>
      <c r="E73" s="16"/>
      <c r="F73" s="16"/>
      <c r="G73" s="16"/>
      <c r="H73" s="16"/>
      <c r="I73" s="17"/>
      <c r="J73" s="12"/>
      <c r="K73" s="16"/>
      <c r="L73" s="16"/>
    </row>
    <row r="74" spans="2:12" ht="14.25" x14ac:dyDescent="0.25">
      <c r="B74" s="16"/>
      <c r="C74" s="16"/>
      <c r="D74" s="16"/>
      <c r="E74" s="16"/>
      <c r="F74" s="16"/>
      <c r="G74" s="16"/>
      <c r="H74" s="16"/>
      <c r="I74" s="17"/>
      <c r="J74" s="13"/>
      <c r="K74" s="16"/>
      <c r="L74" s="16"/>
    </row>
    <row r="75" spans="2:12" ht="14.25" x14ac:dyDescent="0.25">
      <c r="B75" s="16"/>
      <c r="C75" s="16"/>
      <c r="D75" s="16"/>
      <c r="E75" s="16"/>
      <c r="F75" s="16"/>
      <c r="G75" s="16"/>
      <c r="H75" s="16"/>
      <c r="I75" s="17"/>
      <c r="J75" s="12"/>
      <c r="K75" s="16"/>
      <c r="L75" s="16"/>
    </row>
    <row r="76" spans="2:12" ht="14.25" x14ac:dyDescent="0.25">
      <c r="B76" s="16"/>
      <c r="C76" s="16"/>
      <c r="D76" s="16"/>
      <c r="E76" s="16"/>
      <c r="F76" s="16"/>
      <c r="G76" s="16"/>
      <c r="H76" s="16"/>
      <c r="I76" s="17"/>
      <c r="J76" s="12"/>
      <c r="K76" s="16"/>
      <c r="L76" s="16"/>
    </row>
    <row r="77" spans="2:12" ht="14.25" x14ac:dyDescent="0.25">
      <c r="B77" s="16"/>
      <c r="C77" s="16"/>
      <c r="D77" s="16"/>
      <c r="E77" s="16"/>
      <c r="F77" s="16"/>
      <c r="G77" s="16"/>
      <c r="H77" s="16"/>
      <c r="I77" s="17"/>
      <c r="J77" s="12"/>
      <c r="K77" s="16"/>
      <c r="L77" s="16"/>
    </row>
    <row r="78" spans="2:12" ht="14.25" x14ac:dyDescent="0.25">
      <c r="B78" s="16"/>
      <c r="C78" s="16"/>
      <c r="D78" s="16"/>
      <c r="E78" s="16"/>
      <c r="F78" s="16"/>
      <c r="G78" s="16"/>
      <c r="H78" s="16"/>
      <c r="I78" s="17"/>
      <c r="J78" s="12"/>
      <c r="K78" s="16"/>
      <c r="L78" s="16"/>
    </row>
    <row r="79" spans="2:12" ht="14.25" x14ac:dyDescent="0.25">
      <c r="B79" s="16"/>
      <c r="C79" s="16"/>
      <c r="D79" s="16"/>
      <c r="E79" s="16"/>
      <c r="F79" s="16"/>
      <c r="G79" s="16"/>
      <c r="H79" s="16"/>
      <c r="I79" s="17"/>
      <c r="J79" s="13"/>
      <c r="K79" s="16"/>
      <c r="L79" s="16"/>
    </row>
    <row r="80" spans="2:12" ht="14.25" x14ac:dyDescent="0.25">
      <c r="B80" s="16"/>
      <c r="C80" s="16"/>
      <c r="D80" s="16"/>
      <c r="E80" s="16"/>
      <c r="F80" s="16"/>
      <c r="G80" s="16"/>
      <c r="H80" s="16"/>
      <c r="I80" s="17"/>
      <c r="J80" s="15"/>
      <c r="K80" s="16"/>
      <c r="L80" s="16"/>
    </row>
    <row r="81" spans="2:12" ht="14.25" x14ac:dyDescent="0.25">
      <c r="B81" s="16"/>
      <c r="C81" s="16"/>
      <c r="D81" s="16"/>
      <c r="E81" s="16"/>
      <c r="F81" s="16"/>
      <c r="G81" s="16"/>
      <c r="H81" s="16"/>
      <c r="I81" s="17"/>
      <c r="J81" s="15"/>
      <c r="K81" s="16"/>
      <c r="L81" s="16"/>
    </row>
    <row r="82" spans="2:12" ht="14.25" x14ac:dyDescent="0.25">
      <c r="B82" s="16"/>
      <c r="C82" s="16"/>
      <c r="D82" s="16"/>
      <c r="E82" s="16"/>
      <c r="F82" s="16"/>
      <c r="G82" s="16"/>
      <c r="H82" s="16"/>
      <c r="I82" s="17"/>
      <c r="J82" s="15"/>
      <c r="K82" s="16"/>
      <c r="L82" s="16"/>
    </row>
    <row r="83" spans="2:12" ht="14.25" x14ac:dyDescent="0.25">
      <c r="B83" s="16"/>
      <c r="C83" s="16"/>
      <c r="D83" s="16"/>
      <c r="E83" s="16"/>
      <c r="F83" s="16"/>
      <c r="G83" s="16"/>
      <c r="H83" s="16"/>
      <c r="I83" s="17"/>
      <c r="J83" s="13"/>
      <c r="K83" s="16"/>
      <c r="L83" s="16"/>
    </row>
    <row r="84" spans="2:12" ht="14.25" x14ac:dyDescent="0.25">
      <c r="B84" s="16"/>
      <c r="C84" s="16"/>
      <c r="D84" s="16"/>
      <c r="E84" s="16"/>
      <c r="F84" s="16"/>
      <c r="G84" s="16"/>
      <c r="H84" s="16"/>
      <c r="I84" s="17"/>
      <c r="J84" s="13"/>
      <c r="K84" s="16"/>
      <c r="L84" s="16"/>
    </row>
    <row r="85" spans="2:12" ht="14.25" x14ac:dyDescent="0.25">
      <c r="B85" s="16"/>
      <c r="C85" s="16"/>
      <c r="D85" s="16"/>
      <c r="E85" s="16"/>
      <c r="F85" s="16"/>
      <c r="G85" s="16"/>
      <c r="H85" s="16"/>
      <c r="I85" s="17"/>
      <c r="J85" s="13"/>
      <c r="K85" s="16"/>
      <c r="L85" s="16"/>
    </row>
    <row r="86" spans="2:12" ht="14.25" x14ac:dyDescent="0.25">
      <c r="B86" s="16"/>
      <c r="C86" s="16"/>
      <c r="D86" s="16"/>
      <c r="E86" s="16"/>
      <c r="F86" s="16"/>
      <c r="G86" s="16"/>
      <c r="H86" s="16"/>
      <c r="I86" s="17"/>
      <c r="J86" s="13"/>
      <c r="K86" s="16"/>
      <c r="L86" s="16"/>
    </row>
    <row r="87" spans="2:12" ht="14.25" x14ac:dyDescent="0.25">
      <c r="B87" s="16"/>
      <c r="C87" s="16"/>
      <c r="D87" s="16"/>
      <c r="E87" s="16"/>
      <c r="F87" s="16"/>
      <c r="G87" s="16"/>
      <c r="H87" s="16"/>
      <c r="I87" s="17"/>
      <c r="J87" s="13"/>
      <c r="K87" s="16"/>
      <c r="L87" s="16"/>
    </row>
    <row r="88" spans="2:12" ht="14.25" x14ac:dyDescent="0.25">
      <c r="B88" s="16"/>
      <c r="C88" s="16"/>
      <c r="D88" s="16"/>
      <c r="E88" s="16"/>
      <c r="F88" s="16"/>
      <c r="G88" s="16"/>
      <c r="H88" s="16"/>
      <c r="I88" s="17"/>
      <c r="J88" s="13"/>
      <c r="K88" s="16"/>
      <c r="L88" s="16"/>
    </row>
    <row r="89" spans="2:12" ht="14.25" x14ac:dyDescent="0.25">
      <c r="B89" s="16"/>
      <c r="C89" s="16"/>
      <c r="D89" s="16"/>
      <c r="E89" s="16"/>
      <c r="F89" s="16"/>
      <c r="G89" s="16"/>
      <c r="H89" s="16"/>
      <c r="I89" s="17"/>
      <c r="J89" s="15"/>
      <c r="K89" s="16"/>
      <c r="L89" s="16"/>
    </row>
    <row r="90" spans="2:12" ht="14.25" x14ac:dyDescent="0.25">
      <c r="B90" s="16"/>
      <c r="C90" s="16"/>
      <c r="D90" s="16"/>
      <c r="E90" s="16"/>
      <c r="F90" s="16"/>
      <c r="G90" s="16"/>
      <c r="H90" s="16"/>
      <c r="I90" s="17"/>
      <c r="J90" s="15"/>
      <c r="K90" s="16"/>
      <c r="L90" s="16"/>
    </row>
    <row r="91" spans="2:12" ht="14.25" x14ac:dyDescent="0.25">
      <c r="B91" s="16"/>
      <c r="C91" s="16"/>
      <c r="D91" s="16"/>
      <c r="E91" s="16"/>
      <c r="F91" s="16"/>
      <c r="G91" s="16"/>
      <c r="H91" s="16"/>
      <c r="I91" s="17"/>
      <c r="J91" s="15"/>
      <c r="K91" s="16"/>
      <c r="L91" s="16"/>
    </row>
    <row r="92" spans="2:12" ht="14.25" x14ac:dyDescent="0.25">
      <c r="B92" s="16"/>
      <c r="C92" s="16"/>
      <c r="D92" s="16"/>
      <c r="E92" s="16"/>
      <c r="F92" s="16"/>
      <c r="G92" s="16"/>
      <c r="H92" s="16"/>
      <c r="I92" s="17"/>
      <c r="J92" s="15"/>
      <c r="K92" s="16"/>
      <c r="L92" s="16"/>
    </row>
    <row r="93" spans="2:12" ht="14.25" x14ac:dyDescent="0.25">
      <c r="B93" s="16"/>
      <c r="C93" s="16"/>
      <c r="D93" s="16"/>
      <c r="E93" s="16"/>
      <c r="F93" s="16"/>
      <c r="G93" s="16"/>
      <c r="H93" s="16"/>
      <c r="I93" s="17"/>
      <c r="J93" s="18"/>
      <c r="K93" s="16"/>
      <c r="L93" s="16"/>
    </row>
    <row r="94" spans="2:12" ht="14.25" x14ac:dyDescent="0.25">
      <c r="B94" s="16"/>
      <c r="C94" s="16"/>
      <c r="D94" s="16"/>
      <c r="E94" s="16"/>
      <c r="F94" s="16"/>
      <c r="G94" s="16"/>
      <c r="H94" s="16"/>
      <c r="I94" s="17"/>
      <c r="J94" s="18"/>
      <c r="K94" s="16"/>
      <c r="L94" s="16"/>
    </row>
    <row r="95" spans="2:12" ht="14.25" x14ac:dyDescent="0.25">
      <c r="B95" s="16"/>
      <c r="C95" s="16"/>
      <c r="D95" s="16"/>
      <c r="E95" s="16"/>
      <c r="F95" s="16"/>
      <c r="G95" s="16"/>
      <c r="H95" s="16"/>
      <c r="I95" s="17"/>
      <c r="J95" s="18"/>
      <c r="K95" s="16"/>
      <c r="L95" s="16"/>
    </row>
    <row r="96" spans="2:12" ht="14.25" x14ac:dyDescent="0.25">
      <c r="B96" s="16"/>
      <c r="C96" s="16"/>
      <c r="D96" s="16"/>
      <c r="E96" s="16"/>
      <c r="F96" s="16"/>
      <c r="G96" s="16"/>
      <c r="H96" s="16"/>
      <c r="I96" s="17"/>
      <c r="J96" s="13"/>
      <c r="K96" s="16"/>
      <c r="L96" s="16"/>
    </row>
    <row r="97" spans="2:12" ht="14.25" x14ac:dyDescent="0.25">
      <c r="B97" s="16"/>
      <c r="C97" s="16"/>
      <c r="D97" s="16"/>
      <c r="E97" s="16"/>
      <c r="F97" s="16"/>
      <c r="G97" s="16"/>
      <c r="H97" s="16"/>
      <c r="I97" s="17"/>
      <c r="J97" s="13"/>
      <c r="K97" s="16"/>
      <c r="L97" s="16"/>
    </row>
    <row r="98" spans="2:12" ht="14.25" x14ac:dyDescent="0.25">
      <c r="B98" s="16"/>
      <c r="C98" s="16"/>
      <c r="D98" s="16"/>
      <c r="E98" s="16"/>
      <c r="F98" s="16"/>
      <c r="G98" s="16"/>
      <c r="H98" s="16"/>
      <c r="I98" s="17"/>
      <c r="J98" s="13"/>
      <c r="K98" s="16"/>
      <c r="L98" s="16"/>
    </row>
    <row r="99" spans="2:12" ht="14.25" x14ac:dyDescent="0.25">
      <c r="B99" s="16"/>
      <c r="C99" s="16"/>
      <c r="D99" s="16"/>
      <c r="E99" s="16"/>
      <c r="F99" s="16"/>
      <c r="G99" s="16"/>
      <c r="H99" s="16"/>
      <c r="I99" s="17"/>
      <c r="J99" s="12"/>
      <c r="K99" s="16"/>
      <c r="L99" s="16"/>
    </row>
    <row r="100" spans="2:12" ht="14.25" x14ac:dyDescent="0.25">
      <c r="B100" s="16"/>
      <c r="C100" s="16"/>
      <c r="D100" s="16"/>
      <c r="E100" s="16"/>
      <c r="F100" s="16"/>
      <c r="G100" s="16"/>
      <c r="H100" s="16"/>
      <c r="I100" s="17"/>
      <c r="J100" s="12"/>
      <c r="K100" s="16"/>
      <c r="L100" s="16"/>
    </row>
    <row r="101" spans="2:12" ht="14.25" x14ac:dyDescent="0.25">
      <c r="B101" s="16"/>
      <c r="C101" s="16"/>
      <c r="D101" s="16"/>
      <c r="E101" s="16"/>
      <c r="F101" s="16"/>
      <c r="G101" s="16"/>
      <c r="H101" s="16"/>
      <c r="I101" s="17"/>
      <c r="J101" s="12"/>
      <c r="K101" s="16"/>
      <c r="L101" s="16"/>
    </row>
    <row r="102" spans="2:12" ht="14.25" x14ac:dyDescent="0.25">
      <c r="B102" s="16"/>
      <c r="C102" s="16"/>
      <c r="D102" s="16"/>
      <c r="E102" s="16"/>
      <c r="F102" s="16"/>
      <c r="G102" s="16"/>
      <c r="H102" s="16"/>
      <c r="I102" s="17"/>
      <c r="J102" s="12"/>
      <c r="K102" s="16"/>
      <c r="L102" s="16"/>
    </row>
    <row r="103" spans="2:12" ht="14.25" x14ac:dyDescent="0.25">
      <c r="B103" s="16"/>
      <c r="C103" s="16"/>
      <c r="D103" s="16"/>
      <c r="E103" s="16"/>
      <c r="F103" s="16"/>
      <c r="G103" s="16"/>
      <c r="H103" s="16"/>
      <c r="I103" s="17"/>
      <c r="J103" s="12"/>
      <c r="K103" s="16"/>
      <c r="L103" s="16"/>
    </row>
    <row r="104" spans="2:12" ht="14.25" x14ac:dyDescent="0.25">
      <c r="B104" s="16"/>
      <c r="C104" s="16"/>
      <c r="D104" s="16"/>
      <c r="E104" s="16"/>
      <c r="F104" s="16"/>
      <c r="G104" s="16"/>
      <c r="H104" s="16"/>
      <c r="I104" s="17"/>
      <c r="J104" s="12"/>
      <c r="K104" s="16"/>
      <c r="L104" s="16"/>
    </row>
    <row r="105" spans="2:12" ht="14.25" x14ac:dyDescent="0.25">
      <c r="B105" s="16"/>
      <c r="C105" s="16"/>
      <c r="D105" s="16"/>
      <c r="E105" s="16"/>
      <c r="F105" s="16"/>
      <c r="G105" s="16"/>
      <c r="H105" s="16"/>
      <c r="I105" s="17"/>
      <c r="J105" s="12"/>
      <c r="K105" s="16"/>
      <c r="L105" s="16"/>
    </row>
    <row r="106" spans="2:12" ht="14.25" x14ac:dyDescent="0.25">
      <c r="B106" s="16"/>
      <c r="C106" s="16"/>
      <c r="D106" s="16"/>
      <c r="E106" s="16"/>
      <c r="F106" s="16"/>
      <c r="G106" s="16"/>
      <c r="H106" s="16"/>
      <c r="I106" s="17"/>
      <c r="J106" s="12"/>
      <c r="K106" s="16"/>
      <c r="L106" s="16"/>
    </row>
    <row r="107" spans="2:12" ht="14.25" x14ac:dyDescent="0.25">
      <c r="B107" s="16"/>
      <c r="C107" s="16"/>
      <c r="D107" s="16"/>
      <c r="E107" s="16"/>
      <c r="F107" s="16"/>
      <c r="G107" s="16"/>
      <c r="H107" s="16"/>
      <c r="I107" s="17"/>
      <c r="J107" s="12"/>
      <c r="K107" s="16"/>
      <c r="L107" s="16"/>
    </row>
    <row r="108" spans="2:12" ht="14.25" x14ac:dyDescent="0.25">
      <c r="B108" s="16"/>
      <c r="C108" s="16"/>
      <c r="D108" s="16"/>
      <c r="E108" s="16"/>
      <c r="F108" s="16"/>
      <c r="G108" s="16"/>
      <c r="H108" s="16"/>
      <c r="I108" s="17"/>
      <c r="J108" s="12"/>
      <c r="K108" s="16"/>
      <c r="L108" s="16"/>
    </row>
    <row r="109" spans="2:12" ht="14.25" x14ac:dyDescent="0.25">
      <c r="B109" s="16"/>
      <c r="C109" s="16"/>
      <c r="D109" s="16"/>
      <c r="E109" s="16"/>
      <c r="F109" s="16"/>
      <c r="G109" s="16"/>
      <c r="H109" s="16"/>
      <c r="I109" s="17"/>
      <c r="J109" s="13"/>
      <c r="K109" s="16"/>
      <c r="L109" s="16"/>
    </row>
    <row r="110" spans="2:12" ht="14.25" x14ac:dyDescent="0.25">
      <c r="B110" s="16"/>
      <c r="C110" s="16"/>
      <c r="D110" s="16"/>
      <c r="E110" s="16"/>
      <c r="F110" s="16"/>
      <c r="G110" s="16"/>
      <c r="H110" s="16"/>
      <c r="I110" s="17"/>
      <c r="J110" s="13"/>
      <c r="K110" s="16"/>
      <c r="L110" s="16"/>
    </row>
    <row r="111" spans="2:12" ht="14.25" x14ac:dyDescent="0.25">
      <c r="B111" s="16"/>
      <c r="C111" s="16"/>
      <c r="D111" s="16"/>
      <c r="E111" s="16"/>
      <c r="F111" s="16"/>
      <c r="G111" s="16"/>
      <c r="H111" s="16"/>
      <c r="I111" s="17"/>
      <c r="J111" s="13"/>
      <c r="K111" s="16"/>
      <c r="L111" s="16"/>
    </row>
    <row r="112" spans="2:12" ht="14.25" x14ac:dyDescent="0.25">
      <c r="B112" s="16"/>
      <c r="C112" s="16"/>
      <c r="D112" s="16"/>
      <c r="E112" s="16"/>
      <c r="F112" s="16"/>
      <c r="G112" s="16"/>
      <c r="H112" s="16"/>
      <c r="I112" s="17"/>
      <c r="J112" s="12"/>
      <c r="K112" s="16"/>
      <c r="L112" s="16"/>
    </row>
    <row r="113" spans="2:12" ht="14.25" x14ac:dyDescent="0.25">
      <c r="B113" s="16"/>
      <c r="C113" s="16"/>
      <c r="D113" s="16"/>
      <c r="E113" s="16"/>
      <c r="F113" s="16"/>
      <c r="G113" s="16"/>
      <c r="H113" s="16"/>
      <c r="I113" s="17"/>
      <c r="J113" s="12"/>
      <c r="K113" s="16"/>
      <c r="L113" s="16"/>
    </row>
    <row r="114" spans="2:12" ht="14.25" x14ac:dyDescent="0.25">
      <c r="B114" s="16"/>
      <c r="C114" s="16"/>
      <c r="D114" s="16"/>
      <c r="E114" s="16"/>
      <c r="F114" s="16"/>
      <c r="G114" s="16"/>
      <c r="H114" s="16"/>
      <c r="I114" s="17"/>
      <c r="J114" s="12"/>
      <c r="K114" s="16"/>
      <c r="L114" s="16"/>
    </row>
    <row r="115" spans="2:12" ht="14.25" x14ac:dyDescent="0.25">
      <c r="B115" s="16"/>
      <c r="C115" s="16"/>
      <c r="D115" s="16"/>
      <c r="E115" s="16"/>
      <c r="F115" s="16"/>
      <c r="G115" s="16"/>
      <c r="H115" s="16"/>
      <c r="I115" s="17"/>
      <c r="J115" s="12"/>
      <c r="K115" s="16"/>
      <c r="L115" s="16"/>
    </row>
    <row r="116" spans="2:12" ht="14.25" x14ac:dyDescent="0.25">
      <c r="B116" s="16"/>
      <c r="C116" s="16"/>
      <c r="D116" s="16"/>
      <c r="E116" s="16"/>
      <c r="F116" s="16"/>
      <c r="G116" s="16"/>
      <c r="H116" s="16"/>
      <c r="I116" s="17"/>
      <c r="J116" s="15"/>
      <c r="K116" s="16"/>
      <c r="L116" s="16"/>
    </row>
    <row r="117" spans="2:12" ht="14.25" x14ac:dyDescent="0.25">
      <c r="B117" s="16"/>
      <c r="C117" s="16"/>
      <c r="D117" s="16"/>
      <c r="E117" s="16"/>
      <c r="F117" s="16"/>
      <c r="G117" s="16"/>
      <c r="H117" s="16"/>
      <c r="I117" s="17"/>
      <c r="J117" s="15"/>
      <c r="K117" s="16"/>
      <c r="L117" s="16"/>
    </row>
    <row r="118" spans="2:12" ht="14.25" x14ac:dyDescent="0.25">
      <c r="B118" s="16"/>
      <c r="C118" s="16"/>
      <c r="D118" s="16"/>
      <c r="E118" s="16"/>
      <c r="F118" s="16"/>
      <c r="G118" s="16"/>
      <c r="H118" s="16"/>
      <c r="I118" s="17"/>
      <c r="J118" s="15"/>
      <c r="K118" s="16"/>
      <c r="L118" s="16"/>
    </row>
    <row r="119" spans="2:12" ht="14.25" x14ac:dyDescent="0.25">
      <c r="B119" s="16"/>
      <c r="C119" s="16"/>
      <c r="D119" s="16"/>
      <c r="E119" s="16"/>
      <c r="F119" s="16"/>
      <c r="G119" s="16"/>
      <c r="H119" s="16"/>
      <c r="I119" s="17"/>
      <c r="J119" s="12"/>
      <c r="K119" s="16"/>
      <c r="L119" s="16"/>
    </row>
    <row r="120" spans="2:12" ht="14.25" x14ac:dyDescent="0.25">
      <c r="B120" s="16"/>
      <c r="C120" s="16"/>
      <c r="D120" s="16"/>
      <c r="E120" s="16"/>
      <c r="F120" s="16"/>
      <c r="G120" s="16"/>
      <c r="H120" s="16"/>
      <c r="I120" s="17"/>
      <c r="J120" s="12"/>
      <c r="K120" s="16"/>
      <c r="L120" s="16"/>
    </row>
    <row r="121" spans="2:12" ht="14.25" x14ac:dyDescent="0.25">
      <c r="B121" s="16"/>
      <c r="C121" s="16"/>
      <c r="D121" s="16"/>
      <c r="E121" s="16"/>
      <c r="F121" s="16"/>
      <c r="G121" s="16"/>
      <c r="H121" s="16"/>
      <c r="I121" s="17"/>
      <c r="J121" s="15"/>
      <c r="K121" s="18"/>
      <c r="L121" s="18"/>
    </row>
    <row r="122" spans="2:12" ht="14.25" x14ac:dyDescent="0.25">
      <c r="B122" s="16"/>
      <c r="C122" s="16"/>
      <c r="D122" s="16"/>
      <c r="E122" s="16"/>
      <c r="F122" s="16"/>
      <c r="G122" s="16"/>
      <c r="H122" s="16"/>
      <c r="I122" s="17"/>
      <c r="J122" s="15"/>
      <c r="K122" s="16"/>
      <c r="L122" s="16"/>
    </row>
    <row r="123" spans="2:12" ht="14.25" x14ac:dyDescent="0.25">
      <c r="B123" s="16"/>
      <c r="C123" s="16"/>
      <c r="D123" s="16"/>
      <c r="E123" s="16"/>
      <c r="F123" s="16"/>
      <c r="G123" s="16"/>
      <c r="H123" s="16"/>
      <c r="I123" s="17"/>
      <c r="J123" s="15"/>
      <c r="K123" s="16"/>
      <c r="L123" s="16"/>
    </row>
    <row r="124" spans="2:12" ht="14.25" x14ac:dyDescent="0.25">
      <c r="B124" s="16"/>
      <c r="C124" s="16"/>
      <c r="D124" s="16"/>
      <c r="E124" s="16"/>
      <c r="F124" s="16"/>
      <c r="G124" s="16"/>
      <c r="H124" s="16"/>
      <c r="I124" s="17"/>
      <c r="J124" s="13"/>
      <c r="K124" s="16"/>
      <c r="L124" s="16"/>
    </row>
    <row r="125" spans="2:12" ht="14.25" x14ac:dyDescent="0.25">
      <c r="B125" s="16"/>
      <c r="C125" s="16"/>
      <c r="D125" s="16"/>
      <c r="E125" s="16"/>
      <c r="F125" s="16"/>
      <c r="G125" s="16"/>
      <c r="H125" s="16"/>
      <c r="I125" s="17"/>
      <c r="J125" s="13"/>
      <c r="K125" s="16"/>
      <c r="L125" s="16"/>
    </row>
    <row r="126" spans="2:12" ht="14.25" x14ac:dyDescent="0.25">
      <c r="B126" s="16"/>
      <c r="C126" s="16"/>
      <c r="D126" s="16"/>
      <c r="E126" s="16"/>
      <c r="F126" s="16"/>
      <c r="G126" s="16"/>
      <c r="H126" s="16"/>
      <c r="I126" s="17"/>
      <c r="J126" s="13"/>
      <c r="K126" s="16"/>
      <c r="L126" s="16"/>
    </row>
    <row r="127" spans="2:12" ht="14.25" x14ac:dyDescent="0.25">
      <c r="B127" s="16"/>
      <c r="C127" s="16"/>
      <c r="D127" s="16"/>
      <c r="E127" s="16"/>
      <c r="F127" s="16"/>
      <c r="G127" s="16"/>
      <c r="H127" s="16"/>
      <c r="I127" s="17"/>
      <c r="J127" s="13"/>
      <c r="K127" s="16"/>
      <c r="L127" s="16"/>
    </row>
    <row r="128" spans="2:12" ht="14.25" x14ac:dyDescent="0.25">
      <c r="B128" s="16"/>
      <c r="C128" s="16"/>
      <c r="D128" s="16"/>
      <c r="E128" s="16"/>
      <c r="F128" s="16"/>
      <c r="G128" s="16"/>
      <c r="H128" s="16"/>
      <c r="I128" s="17"/>
      <c r="J128" s="13"/>
      <c r="K128" s="16"/>
      <c r="L128" s="16"/>
    </row>
    <row r="129" spans="2:12" ht="14.25" x14ac:dyDescent="0.25">
      <c r="B129" s="16"/>
      <c r="C129" s="16"/>
      <c r="D129" s="16"/>
      <c r="E129" s="16"/>
      <c r="F129" s="16"/>
      <c r="G129" s="16"/>
      <c r="H129" s="16"/>
      <c r="I129" s="17"/>
      <c r="J129" s="13"/>
      <c r="K129" s="16"/>
      <c r="L129" s="16"/>
    </row>
    <row r="130" spans="2:12" ht="14.25" x14ac:dyDescent="0.25">
      <c r="B130" s="16"/>
      <c r="C130" s="16"/>
      <c r="D130" s="16"/>
      <c r="E130" s="16"/>
      <c r="F130" s="16"/>
      <c r="G130" s="16"/>
      <c r="H130" s="16"/>
      <c r="I130" s="17"/>
      <c r="J130" s="13"/>
      <c r="K130" s="16"/>
      <c r="L130" s="16"/>
    </row>
    <row r="131" spans="2:12" ht="14.25" x14ac:dyDescent="0.25">
      <c r="B131" s="16"/>
      <c r="C131" s="16"/>
      <c r="D131" s="16"/>
      <c r="E131" s="16"/>
      <c r="F131" s="16"/>
      <c r="G131" s="16"/>
      <c r="H131" s="16"/>
      <c r="I131" s="17"/>
      <c r="J131" s="13"/>
      <c r="K131" s="16"/>
      <c r="L131" s="16"/>
    </row>
    <row r="132" spans="2:12" ht="14.25" x14ac:dyDescent="0.25">
      <c r="B132" s="16"/>
      <c r="C132" s="16"/>
      <c r="D132" s="16"/>
      <c r="E132" s="16"/>
      <c r="F132" s="16"/>
      <c r="G132" s="16"/>
      <c r="H132" s="16"/>
      <c r="I132" s="17"/>
      <c r="J132" s="13"/>
      <c r="K132" s="16"/>
      <c r="L132" s="16"/>
    </row>
    <row r="133" spans="2:12" ht="14.25" x14ac:dyDescent="0.25">
      <c r="B133" s="16"/>
      <c r="C133" s="16"/>
      <c r="D133" s="16"/>
      <c r="E133" s="16"/>
      <c r="F133" s="16"/>
      <c r="G133" s="16"/>
      <c r="H133" s="16"/>
      <c r="I133" s="17"/>
      <c r="J133" s="13"/>
      <c r="K133" s="16"/>
      <c r="L133" s="16"/>
    </row>
    <row r="134" spans="2:12" ht="14.25" x14ac:dyDescent="0.25">
      <c r="B134" s="16"/>
      <c r="C134" s="16"/>
      <c r="D134" s="16"/>
      <c r="E134" s="16"/>
      <c r="F134" s="16"/>
      <c r="G134" s="16"/>
      <c r="H134" s="16"/>
      <c r="I134" s="17"/>
      <c r="J134" s="13"/>
      <c r="K134" s="16"/>
      <c r="L134" s="16"/>
    </row>
    <row r="135" spans="2:12" ht="14.25" x14ac:dyDescent="0.25">
      <c r="B135" s="16"/>
      <c r="C135" s="16"/>
      <c r="D135" s="16"/>
      <c r="E135" s="16"/>
      <c r="F135" s="16"/>
      <c r="G135" s="16"/>
      <c r="H135" s="16"/>
      <c r="I135" s="17"/>
      <c r="J135" s="13"/>
      <c r="K135" s="16"/>
      <c r="L135" s="16"/>
    </row>
    <row r="136" spans="2:12" ht="14.25" x14ac:dyDescent="0.25">
      <c r="B136" s="16"/>
      <c r="C136" s="16"/>
      <c r="D136" s="16"/>
      <c r="E136" s="16"/>
      <c r="F136" s="16"/>
      <c r="G136" s="16"/>
      <c r="H136" s="16"/>
      <c r="I136" s="17"/>
      <c r="J136" s="13"/>
      <c r="K136" s="16"/>
      <c r="L136" s="16"/>
    </row>
    <row r="137" spans="2:12" ht="14.25" x14ac:dyDescent="0.25">
      <c r="B137" s="16"/>
      <c r="C137" s="16"/>
      <c r="D137" s="16"/>
      <c r="E137" s="16"/>
      <c r="F137" s="16"/>
      <c r="G137" s="16"/>
      <c r="H137" s="16"/>
      <c r="I137" s="17"/>
      <c r="J137" s="13"/>
      <c r="K137" s="16"/>
      <c r="L137" s="16"/>
    </row>
    <row r="138" spans="2:12" ht="14.25" x14ac:dyDescent="0.25">
      <c r="B138" s="16"/>
      <c r="C138" s="16"/>
      <c r="D138" s="16"/>
      <c r="E138" s="16"/>
      <c r="F138" s="16"/>
      <c r="G138" s="16"/>
      <c r="H138" s="16"/>
      <c r="I138" s="17"/>
      <c r="J138" s="13"/>
      <c r="K138" s="16"/>
      <c r="L138" s="16"/>
    </row>
    <row r="139" spans="2:12" ht="14.25" x14ac:dyDescent="0.25">
      <c r="B139" s="16"/>
      <c r="C139" s="16"/>
      <c r="D139" s="16"/>
      <c r="E139" s="16"/>
      <c r="F139" s="16"/>
      <c r="G139" s="16"/>
      <c r="H139" s="16"/>
      <c r="I139" s="17"/>
      <c r="J139" s="13"/>
      <c r="K139" s="16"/>
      <c r="L139" s="16"/>
    </row>
    <row r="140" spans="2:12" ht="14.25" x14ac:dyDescent="0.25">
      <c r="B140" s="16"/>
      <c r="C140" s="16"/>
      <c r="D140" s="16"/>
      <c r="E140" s="16"/>
      <c r="F140" s="16"/>
      <c r="G140" s="16"/>
      <c r="H140" s="16"/>
      <c r="I140" s="17"/>
      <c r="J140" s="13"/>
      <c r="K140" s="16"/>
      <c r="L140" s="16"/>
    </row>
    <row r="141" spans="2:12" ht="14.25" x14ac:dyDescent="0.25">
      <c r="B141" s="16"/>
      <c r="C141" s="16"/>
      <c r="D141" s="16"/>
      <c r="E141" s="16"/>
      <c r="F141" s="16"/>
      <c r="G141" s="16"/>
      <c r="H141" s="16"/>
      <c r="I141" s="17"/>
      <c r="J141" s="14"/>
      <c r="K141" s="16"/>
      <c r="L141" s="16"/>
    </row>
    <row r="142" spans="2:12" ht="14.25" x14ac:dyDescent="0.25">
      <c r="B142" s="16"/>
      <c r="C142" s="16"/>
      <c r="D142" s="16"/>
      <c r="E142" s="16"/>
      <c r="F142" s="16"/>
      <c r="G142" s="16"/>
      <c r="H142" s="16"/>
      <c r="I142" s="17"/>
      <c r="J142" s="14"/>
      <c r="K142" s="16"/>
      <c r="L142" s="16"/>
    </row>
    <row r="143" spans="2:12" ht="14.25" x14ac:dyDescent="0.25">
      <c r="B143" s="16"/>
      <c r="C143" s="16"/>
      <c r="D143" s="16"/>
      <c r="E143" s="16"/>
      <c r="F143" s="16"/>
      <c r="G143" s="16"/>
      <c r="H143" s="16"/>
      <c r="I143" s="17"/>
      <c r="J143" s="14"/>
      <c r="K143" s="16"/>
      <c r="L143" s="16"/>
    </row>
    <row r="144" spans="2:12" ht="14.25" x14ac:dyDescent="0.25">
      <c r="B144" s="16"/>
      <c r="C144" s="16"/>
      <c r="D144" s="16"/>
      <c r="E144" s="16"/>
      <c r="F144" s="16"/>
      <c r="G144" s="16"/>
      <c r="H144" s="16"/>
      <c r="I144" s="17"/>
      <c r="J144" s="12"/>
      <c r="K144" s="16"/>
      <c r="L144" s="16"/>
    </row>
    <row r="145" spans="2:12" ht="14.25" x14ac:dyDescent="0.25">
      <c r="B145" s="16"/>
      <c r="C145" s="16"/>
      <c r="D145" s="16"/>
      <c r="E145" s="16"/>
      <c r="F145" s="16"/>
      <c r="G145" s="16"/>
      <c r="H145" s="16"/>
      <c r="I145" s="17"/>
      <c r="J145" s="12"/>
      <c r="K145" s="16"/>
      <c r="L145" s="16"/>
    </row>
    <row r="146" spans="2:12" ht="14.25" x14ac:dyDescent="0.25">
      <c r="B146" s="16"/>
      <c r="C146" s="16"/>
      <c r="D146" s="16"/>
      <c r="E146" s="16"/>
      <c r="F146" s="16"/>
      <c r="G146" s="16"/>
      <c r="H146" s="16"/>
      <c r="I146" s="17"/>
      <c r="J146" s="12"/>
      <c r="K146" s="16"/>
      <c r="L146" s="16"/>
    </row>
    <row r="147" spans="2:12" ht="14.25" x14ac:dyDescent="0.25">
      <c r="B147" s="16"/>
      <c r="C147" s="16"/>
      <c r="D147" s="16"/>
      <c r="E147" s="16"/>
      <c r="F147" s="16"/>
      <c r="G147" s="16"/>
      <c r="H147" s="16"/>
      <c r="I147" s="17"/>
      <c r="J147" s="12"/>
      <c r="K147" s="16"/>
      <c r="L147" s="16"/>
    </row>
    <row r="148" spans="2:12" ht="14.25" x14ac:dyDescent="0.25">
      <c r="B148" s="16"/>
      <c r="C148" s="16"/>
      <c r="D148" s="16"/>
      <c r="E148" s="16"/>
      <c r="F148" s="16"/>
      <c r="G148" s="16"/>
      <c r="H148" s="16"/>
      <c r="I148" s="17"/>
      <c r="J148" s="12"/>
      <c r="K148" s="16"/>
      <c r="L148" s="16"/>
    </row>
    <row r="149" spans="2:12" ht="14.25" x14ac:dyDescent="0.25">
      <c r="B149" s="16"/>
      <c r="C149" s="16"/>
      <c r="D149" s="16"/>
      <c r="E149" s="16"/>
      <c r="F149" s="16"/>
      <c r="G149" s="16"/>
      <c r="H149" s="16"/>
      <c r="I149" s="17"/>
      <c r="J149" s="12"/>
      <c r="K149" s="16"/>
      <c r="L149" s="16"/>
    </row>
    <row r="150" spans="2:12" ht="14.25" x14ac:dyDescent="0.25">
      <c r="B150" s="16"/>
      <c r="C150" s="16"/>
      <c r="D150" s="16"/>
      <c r="E150" s="16"/>
      <c r="F150" s="16"/>
      <c r="G150" s="16"/>
      <c r="H150" s="16"/>
      <c r="I150" s="17"/>
      <c r="J150" s="12"/>
      <c r="K150" s="16"/>
      <c r="L150" s="16"/>
    </row>
    <row r="151" spans="2:12" ht="14.25" x14ac:dyDescent="0.25">
      <c r="B151" s="16"/>
      <c r="C151" s="16"/>
      <c r="D151" s="16"/>
      <c r="E151" s="16"/>
      <c r="F151" s="16"/>
      <c r="G151" s="16"/>
      <c r="H151" s="16"/>
      <c r="I151" s="17"/>
      <c r="J151" s="12"/>
      <c r="K151" s="16"/>
      <c r="L151" s="16"/>
    </row>
    <row r="152" spans="2:12" ht="14.25" x14ac:dyDescent="0.25">
      <c r="B152" s="16"/>
      <c r="C152" s="16"/>
      <c r="D152" s="16"/>
      <c r="E152" s="16"/>
      <c r="F152" s="16"/>
      <c r="G152" s="16"/>
      <c r="H152" s="16"/>
      <c r="I152" s="17"/>
      <c r="J152" s="12"/>
      <c r="K152" s="16"/>
      <c r="L152" s="16"/>
    </row>
    <row r="153" spans="2:12" ht="14.25" x14ac:dyDescent="0.25">
      <c r="B153" s="16"/>
      <c r="C153" s="16"/>
      <c r="D153" s="16"/>
      <c r="E153" s="16"/>
      <c r="F153" s="16"/>
      <c r="G153" s="16"/>
      <c r="H153" s="16"/>
      <c r="I153" s="17"/>
      <c r="J153" s="12"/>
      <c r="K153" s="16"/>
      <c r="L153" s="16"/>
    </row>
    <row r="154" spans="2:12" ht="14.25" x14ac:dyDescent="0.25">
      <c r="B154" s="16"/>
      <c r="C154" s="16"/>
      <c r="D154" s="16"/>
      <c r="E154" s="16"/>
      <c r="F154" s="16"/>
      <c r="G154" s="16"/>
      <c r="H154" s="16"/>
      <c r="I154" s="17"/>
      <c r="J154" s="12"/>
      <c r="K154" s="16"/>
      <c r="L154" s="16"/>
    </row>
    <row r="155" spans="2:12" ht="14.25" x14ac:dyDescent="0.25">
      <c r="B155" s="16"/>
      <c r="C155" s="16"/>
      <c r="D155" s="16"/>
      <c r="E155" s="16"/>
      <c r="F155" s="16"/>
      <c r="G155" s="16"/>
      <c r="H155" s="16"/>
      <c r="I155" s="17"/>
      <c r="J155" s="12"/>
      <c r="K155" s="16"/>
      <c r="L155" s="16"/>
    </row>
    <row r="156" spans="2:12" ht="14.25" x14ac:dyDescent="0.25">
      <c r="B156" s="16"/>
      <c r="C156" s="16"/>
      <c r="D156" s="16"/>
      <c r="E156" s="16"/>
      <c r="F156" s="16"/>
      <c r="G156" s="16"/>
      <c r="H156" s="16"/>
      <c r="I156" s="17"/>
      <c r="J156" s="12"/>
      <c r="K156" s="16"/>
      <c r="L156" s="16"/>
    </row>
    <row r="157" spans="2:12" ht="14.25" x14ac:dyDescent="0.25">
      <c r="B157" s="16"/>
      <c r="C157" s="16"/>
      <c r="D157" s="16"/>
      <c r="E157" s="16"/>
      <c r="F157" s="16"/>
      <c r="G157" s="16"/>
      <c r="H157" s="16"/>
      <c r="I157" s="17"/>
      <c r="J157" s="12"/>
      <c r="K157" s="16"/>
      <c r="L157" s="16"/>
    </row>
    <row r="158" spans="2:12" ht="14.25" x14ac:dyDescent="0.25">
      <c r="B158" s="16"/>
      <c r="C158" s="16"/>
      <c r="D158" s="16"/>
      <c r="E158" s="16"/>
      <c r="F158" s="16"/>
      <c r="G158" s="16"/>
      <c r="H158" s="16"/>
      <c r="I158" s="17"/>
      <c r="J158" s="14"/>
      <c r="K158" s="16"/>
      <c r="L158" s="16"/>
    </row>
    <row r="159" spans="2:12" ht="14.25" x14ac:dyDescent="0.25">
      <c r="B159" s="16"/>
      <c r="C159" s="16"/>
      <c r="D159" s="16"/>
      <c r="E159" s="16"/>
      <c r="F159" s="16"/>
      <c r="G159" s="16"/>
      <c r="H159" s="16"/>
      <c r="I159" s="17"/>
      <c r="J159" s="14"/>
      <c r="K159" s="16"/>
      <c r="L159" s="16"/>
    </row>
    <row r="160" spans="2:12" ht="14.25" x14ac:dyDescent="0.25">
      <c r="B160" s="16"/>
      <c r="C160" s="16"/>
      <c r="D160" s="16"/>
      <c r="E160" s="16"/>
      <c r="F160" s="16"/>
      <c r="G160" s="16"/>
      <c r="H160" s="16"/>
      <c r="I160" s="17"/>
      <c r="J160" s="12"/>
      <c r="K160" s="16"/>
      <c r="L160" s="16"/>
    </row>
    <row r="161" spans="2:12" ht="14.25" x14ac:dyDescent="0.25">
      <c r="B161" s="16"/>
      <c r="C161" s="16"/>
      <c r="D161" s="16"/>
      <c r="E161" s="16"/>
      <c r="F161" s="16"/>
      <c r="G161" s="16"/>
      <c r="H161" s="16"/>
      <c r="I161" s="17"/>
      <c r="J161" s="12"/>
      <c r="K161" s="16"/>
      <c r="L161" s="16"/>
    </row>
    <row r="162" spans="2:12" ht="14.25" x14ac:dyDescent="0.25">
      <c r="B162" s="21"/>
      <c r="C162" s="21"/>
      <c r="D162" s="21"/>
      <c r="E162" s="21"/>
      <c r="F162" s="21"/>
      <c r="G162" s="21"/>
      <c r="H162" s="21"/>
      <c r="I162" s="17"/>
      <c r="J162" s="11"/>
      <c r="K162" s="22"/>
      <c r="L162" s="22"/>
    </row>
    <row r="163" spans="2:12" ht="14.25" x14ac:dyDescent="0.25">
      <c r="B163" s="16"/>
      <c r="C163" s="16"/>
      <c r="D163" s="16"/>
      <c r="E163" s="16"/>
      <c r="F163" s="16"/>
      <c r="G163" s="16"/>
      <c r="H163" s="16"/>
      <c r="I163" s="17"/>
      <c r="J163" s="12"/>
      <c r="K163" s="16"/>
      <c r="L163" s="16"/>
    </row>
    <row r="164" spans="2:12" ht="14.25" x14ac:dyDescent="0.25">
      <c r="B164" s="16"/>
      <c r="C164" s="16"/>
      <c r="D164" s="16"/>
      <c r="E164" s="16"/>
      <c r="F164" s="16"/>
      <c r="G164" s="16"/>
      <c r="H164" s="16"/>
      <c r="I164" s="17"/>
      <c r="J164" s="12"/>
      <c r="K164" s="16"/>
      <c r="L164" s="16"/>
    </row>
    <row r="165" spans="2:12" ht="14.25" x14ac:dyDescent="0.25">
      <c r="B165" s="16"/>
      <c r="C165" s="16"/>
      <c r="D165" s="16"/>
      <c r="E165" s="16"/>
      <c r="F165" s="16"/>
      <c r="G165" s="16"/>
      <c r="H165" s="16"/>
      <c r="I165" s="17"/>
      <c r="J165" s="13"/>
      <c r="K165" s="16"/>
      <c r="L165" s="16"/>
    </row>
    <row r="166" spans="2:12" ht="14.25" x14ac:dyDescent="0.25">
      <c r="B166" s="16"/>
      <c r="C166" s="16"/>
      <c r="D166" s="16"/>
      <c r="E166" s="16"/>
      <c r="F166" s="16"/>
      <c r="G166" s="16"/>
      <c r="H166" s="16"/>
      <c r="I166" s="17"/>
      <c r="J166" s="12"/>
      <c r="K166" s="16"/>
      <c r="L166" s="16"/>
    </row>
    <row r="167" spans="2:12" ht="14.25" x14ac:dyDescent="0.25">
      <c r="B167" s="16"/>
      <c r="C167" s="16"/>
      <c r="D167" s="16"/>
      <c r="E167" s="16"/>
      <c r="F167" s="16"/>
      <c r="G167" s="16"/>
      <c r="H167" s="16"/>
      <c r="I167" s="17"/>
      <c r="J167" s="12"/>
      <c r="K167" s="16"/>
      <c r="L167" s="16"/>
    </row>
    <row r="168" spans="2:12" ht="14.25" x14ac:dyDescent="0.25">
      <c r="B168" s="16"/>
      <c r="C168" s="16"/>
      <c r="D168" s="16"/>
      <c r="E168" s="16"/>
      <c r="F168" s="16"/>
      <c r="G168" s="16"/>
      <c r="H168" s="16"/>
      <c r="I168" s="17"/>
      <c r="J168" s="12"/>
      <c r="K168" s="16"/>
      <c r="L168" s="16"/>
    </row>
    <row r="169" spans="2:12" ht="14.25" x14ac:dyDescent="0.25">
      <c r="B169" s="16"/>
      <c r="C169" s="16"/>
      <c r="D169" s="16"/>
      <c r="E169" s="16"/>
      <c r="F169" s="16"/>
      <c r="G169" s="16"/>
      <c r="H169" s="16"/>
      <c r="I169" s="17"/>
      <c r="J169" s="12"/>
      <c r="K169" s="16"/>
      <c r="L169" s="16"/>
    </row>
    <row r="170" spans="2:12" ht="14.25" x14ac:dyDescent="0.25">
      <c r="B170" s="16"/>
      <c r="C170" s="16"/>
      <c r="D170" s="16"/>
      <c r="E170" s="16"/>
      <c r="F170" s="16"/>
      <c r="G170" s="16"/>
      <c r="H170" s="16"/>
      <c r="I170" s="17"/>
      <c r="J170" s="12"/>
      <c r="K170" s="16"/>
      <c r="L170" s="16"/>
    </row>
    <row r="171" spans="2:12" ht="14.25" x14ac:dyDescent="0.25">
      <c r="B171" s="16"/>
      <c r="C171" s="16"/>
      <c r="D171" s="16"/>
      <c r="E171" s="16"/>
      <c r="F171" s="16"/>
      <c r="G171" s="16"/>
      <c r="H171" s="16"/>
      <c r="I171" s="17"/>
      <c r="J171" s="12"/>
      <c r="K171" s="16"/>
      <c r="L171" s="16"/>
    </row>
    <row r="172" spans="2:12" ht="14.25" x14ac:dyDescent="0.25">
      <c r="B172" s="16"/>
      <c r="C172" s="16"/>
      <c r="D172" s="16"/>
      <c r="E172" s="16"/>
      <c r="F172" s="16"/>
      <c r="G172" s="16"/>
      <c r="H172" s="16"/>
      <c r="I172" s="17"/>
      <c r="J172" s="12"/>
      <c r="K172" s="16"/>
      <c r="L172" s="16"/>
    </row>
    <row r="173" spans="2:12" ht="14.25" x14ac:dyDescent="0.25">
      <c r="B173" s="16"/>
      <c r="C173" s="16"/>
      <c r="D173" s="16"/>
      <c r="E173" s="16"/>
      <c r="F173" s="16"/>
      <c r="G173" s="16"/>
      <c r="H173" s="16"/>
      <c r="I173" s="17"/>
      <c r="J173" s="12"/>
      <c r="K173" s="16"/>
      <c r="L173" s="16"/>
    </row>
    <row r="174" spans="2:12" ht="14.25" x14ac:dyDescent="0.25">
      <c r="B174" s="16"/>
      <c r="C174" s="16"/>
      <c r="D174" s="16"/>
      <c r="E174" s="16"/>
      <c r="F174" s="16"/>
      <c r="G174" s="16"/>
      <c r="H174" s="16"/>
      <c r="I174" s="17"/>
      <c r="J174" s="12"/>
      <c r="K174" s="16"/>
      <c r="L174" s="16"/>
    </row>
    <row r="175" spans="2:12" ht="14.25" x14ac:dyDescent="0.25">
      <c r="B175" s="16"/>
      <c r="C175" s="16"/>
      <c r="D175" s="16"/>
      <c r="E175" s="16"/>
      <c r="F175" s="16"/>
      <c r="G175" s="16"/>
      <c r="H175" s="16"/>
      <c r="I175" s="17"/>
      <c r="J175" s="12"/>
      <c r="K175" s="16"/>
      <c r="L175" s="16"/>
    </row>
    <row r="176" spans="2:12" ht="14.25" x14ac:dyDescent="0.25">
      <c r="B176" s="16"/>
      <c r="C176" s="16"/>
      <c r="D176" s="16"/>
      <c r="E176" s="16"/>
      <c r="F176" s="16"/>
      <c r="G176" s="16"/>
      <c r="H176" s="16"/>
      <c r="I176" s="17"/>
      <c r="J176" s="12"/>
      <c r="K176" s="16"/>
      <c r="L176" s="16"/>
    </row>
    <row r="177" spans="2:12" ht="14.25" x14ac:dyDescent="0.25">
      <c r="B177" s="16"/>
      <c r="C177" s="16"/>
      <c r="D177" s="16"/>
      <c r="E177" s="16"/>
      <c r="F177" s="16"/>
      <c r="G177" s="16"/>
      <c r="H177" s="16"/>
      <c r="I177" s="17"/>
      <c r="J177" s="12"/>
      <c r="K177" s="16"/>
      <c r="L177" s="16"/>
    </row>
    <row r="178" spans="2:12" ht="14.25" x14ac:dyDescent="0.25">
      <c r="B178" s="16"/>
      <c r="C178" s="16"/>
      <c r="D178" s="16"/>
      <c r="E178" s="16"/>
      <c r="F178" s="16"/>
      <c r="G178" s="16"/>
      <c r="H178" s="16"/>
      <c r="I178" s="17"/>
      <c r="J178" s="12"/>
      <c r="K178" s="16"/>
      <c r="L178" s="16"/>
    </row>
    <row r="179" spans="2:12" ht="14.25" x14ac:dyDescent="0.25">
      <c r="B179" s="16"/>
      <c r="C179" s="16"/>
      <c r="D179" s="16"/>
      <c r="E179" s="16"/>
      <c r="F179" s="16"/>
      <c r="G179" s="16"/>
      <c r="H179" s="16"/>
      <c r="I179" s="17"/>
      <c r="J179" s="12"/>
      <c r="K179" s="16"/>
      <c r="L179" s="16"/>
    </row>
    <row r="180" spans="2:12" ht="14.25" x14ac:dyDescent="0.25">
      <c r="B180" s="16"/>
      <c r="C180" s="16"/>
      <c r="D180" s="16"/>
      <c r="E180" s="16"/>
      <c r="F180" s="16"/>
      <c r="G180" s="16"/>
      <c r="H180" s="16"/>
      <c r="I180" s="17"/>
      <c r="J180" s="12"/>
      <c r="K180" s="16"/>
      <c r="L180" s="16"/>
    </row>
    <row r="181" spans="2:12" ht="14.25" x14ac:dyDescent="0.25">
      <c r="B181" s="16"/>
      <c r="C181" s="16"/>
      <c r="D181" s="16"/>
      <c r="E181" s="16"/>
      <c r="F181" s="16"/>
      <c r="G181" s="16"/>
      <c r="H181" s="16"/>
      <c r="I181" s="17"/>
      <c r="J181" s="12"/>
      <c r="K181" s="16"/>
      <c r="L181" s="16"/>
    </row>
  </sheetData>
  <autoFilter ref="A16:L181" xr:uid="{00000000-0009-0000-0000-000001000000}"/>
  <mergeCells count="1">
    <mergeCell ref="D2:L12"/>
  </mergeCells>
  <dataValidations count="1">
    <dataValidation allowBlank="1" showInputMessage="1" showErrorMessage="1" prompt="Proceso encargado de ejecutar la actividad." sqref="K78:L79 K81:L84" xr:uid="{00000000-0002-0000-0100-000000000000}"/>
  </dataValidation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15"/>
  <dimension ref="A1:AC43"/>
  <sheetViews>
    <sheetView showGridLines="0" zoomScale="70" zoomScaleNormal="70" workbookViewId="0"/>
  </sheetViews>
  <sheetFormatPr baseColWidth="10" defaultColWidth="0" defaultRowHeight="18" zeroHeight="1" x14ac:dyDescent="0.35"/>
  <cols>
    <col min="1" max="1" width="2" style="112" customWidth="1"/>
    <col min="2" max="2" width="8.85546875" style="112" customWidth="1"/>
    <col min="3" max="3" width="8" style="112" customWidth="1"/>
    <col min="4" max="4" width="11.42578125" style="112" customWidth="1"/>
    <col min="5" max="5" width="15.5703125" style="112" customWidth="1"/>
    <col min="6" max="6" width="22.5703125" style="112" customWidth="1"/>
    <col min="7" max="20" width="11.42578125" style="112" customWidth="1"/>
    <col min="21" max="21" width="14.28515625" style="112" customWidth="1"/>
    <col min="22" max="22" width="15.42578125" style="112" customWidth="1"/>
    <col min="23" max="29" width="0" style="112" hidden="1" customWidth="1"/>
    <col min="30" max="16384" width="11.42578125" style="112" hidden="1"/>
  </cols>
  <sheetData>
    <row r="1" spans="2:22" x14ac:dyDescent="0.35"/>
    <row r="2" spans="2:22" ht="28.5" customHeight="1" x14ac:dyDescent="0.35">
      <c r="B2" s="329" t="s">
        <v>648</v>
      </c>
      <c r="C2" s="329"/>
      <c r="D2" s="329"/>
      <c r="E2" s="329"/>
      <c r="F2" s="329"/>
      <c r="G2" s="329"/>
      <c r="H2" s="329"/>
      <c r="I2" s="329"/>
      <c r="J2" s="329"/>
      <c r="K2" s="329"/>
      <c r="L2" s="329"/>
      <c r="M2" s="329"/>
      <c r="N2" s="329"/>
      <c r="O2" s="329"/>
      <c r="P2" s="329"/>
      <c r="Q2" s="329"/>
      <c r="R2" s="329"/>
      <c r="S2" s="329"/>
      <c r="T2" s="329"/>
      <c r="U2" s="329"/>
      <c r="V2" s="329"/>
    </row>
    <row r="3" spans="2:22" ht="28.5" customHeight="1" x14ac:dyDescent="0.35">
      <c r="B3" s="329"/>
      <c r="C3" s="329"/>
      <c r="D3" s="329"/>
      <c r="E3" s="329"/>
      <c r="F3" s="329"/>
      <c r="G3" s="329"/>
      <c r="H3" s="329"/>
      <c r="I3" s="329"/>
      <c r="J3" s="329"/>
      <c r="K3" s="329"/>
      <c r="L3" s="329"/>
      <c r="M3" s="329"/>
      <c r="N3" s="329"/>
      <c r="O3" s="329"/>
      <c r="P3" s="329"/>
      <c r="Q3" s="329"/>
      <c r="R3" s="329"/>
      <c r="S3" s="329"/>
      <c r="T3" s="329"/>
      <c r="U3" s="329"/>
      <c r="V3" s="329"/>
    </row>
    <row r="4" spans="2:22" ht="28.5" customHeight="1" x14ac:dyDescent="0.35">
      <c r="B4" s="329"/>
      <c r="C4" s="329"/>
      <c r="D4" s="329"/>
      <c r="E4" s="329"/>
      <c r="F4" s="329"/>
      <c r="G4" s="329"/>
      <c r="H4" s="329"/>
      <c r="I4" s="329"/>
      <c r="J4" s="329"/>
      <c r="K4" s="329"/>
      <c r="L4" s="329"/>
      <c r="M4" s="329"/>
      <c r="N4" s="329"/>
      <c r="O4" s="329"/>
      <c r="P4" s="329"/>
      <c r="Q4" s="329"/>
      <c r="R4" s="329"/>
      <c r="S4" s="329"/>
      <c r="T4" s="329"/>
      <c r="U4" s="329"/>
      <c r="V4" s="329"/>
    </row>
    <row r="5" spans="2:22" ht="28.5" customHeight="1" x14ac:dyDescent="0.35">
      <c r="B5" s="329"/>
      <c r="C5" s="329"/>
      <c r="D5" s="329"/>
      <c r="E5" s="329"/>
      <c r="F5" s="329"/>
      <c r="G5" s="329"/>
      <c r="H5" s="329"/>
      <c r="I5" s="329"/>
      <c r="J5" s="329"/>
      <c r="K5" s="329"/>
      <c r="L5" s="329"/>
      <c r="M5" s="329"/>
      <c r="N5" s="329"/>
      <c r="O5" s="329"/>
      <c r="P5" s="329"/>
      <c r="Q5" s="329"/>
      <c r="R5" s="329"/>
      <c r="S5" s="329"/>
      <c r="T5" s="329"/>
      <c r="U5" s="329"/>
      <c r="V5" s="329"/>
    </row>
    <row r="6" spans="2:22" ht="28.5" customHeight="1" x14ac:dyDescent="0.35">
      <c r="B6" s="329"/>
      <c r="C6" s="329"/>
      <c r="D6" s="329"/>
      <c r="E6" s="329"/>
      <c r="F6" s="329"/>
      <c r="G6" s="329"/>
      <c r="H6" s="329"/>
      <c r="I6" s="329"/>
      <c r="J6" s="329"/>
      <c r="K6" s="329"/>
      <c r="L6" s="329"/>
      <c r="M6" s="329"/>
      <c r="N6" s="329"/>
      <c r="O6" s="329"/>
      <c r="P6" s="329"/>
      <c r="Q6" s="329"/>
      <c r="R6" s="329"/>
      <c r="S6" s="329"/>
      <c r="T6" s="329"/>
      <c r="U6" s="329"/>
      <c r="V6" s="329"/>
    </row>
    <row r="7" spans="2:22" ht="28.5" customHeight="1" x14ac:dyDescent="0.35">
      <c r="B7" s="329"/>
      <c r="C7" s="329"/>
      <c r="D7" s="329"/>
      <c r="E7" s="329"/>
      <c r="F7" s="329"/>
      <c r="G7" s="329"/>
      <c r="H7" s="329"/>
      <c r="I7" s="329"/>
      <c r="J7" s="329"/>
      <c r="K7" s="329"/>
      <c r="L7" s="329"/>
      <c r="M7" s="329"/>
      <c r="N7" s="329"/>
      <c r="O7" s="329"/>
      <c r="P7" s="329"/>
      <c r="Q7" s="329"/>
      <c r="R7" s="329"/>
      <c r="S7" s="329"/>
      <c r="T7" s="329"/>
      <c r="U7" s="329"/>
      <c r="V7" s="329"/>
    </row>
    <row r="8" spans="2:22" ht="28.5" customHeight="1" x14ac:dyDescent="0.35"/>
    <row r="9" spans="2:22" x14ac:dyDescent="0.35"/>
    <row r="10" spans="2:22" x14ac:dyDescent="0.35"/>
    <row r="11" spans="2:22" x14ac:dyDescent="0.35"/>
    <row r="12" spans="2:22" x14ac:dyDescent="0.35"/>
    <row r="13" spans="2:22" x14ac:dyDescent="0.35"/>
    <row r="14" spans="2:22" x14ac:dyDescent="0.35"/>
    <row r="15" spans="2:22" x14ac:dyDescent="0.35"/>
    <row r="16" spans="2:22" x14ac:dyDescent="0.35"/>
    <row r="17" x14ac:dyDescent="0.35"/>
    <row r="18" x14ac:dyDescent="0.35"/>
    <row r="19" x14ac:dyDescent="0.35"/>
    <row r="20" x14ac:dyDescent="0.35"/>
    <row r="21" x14ac:dyDescent="0.35"/>
    <row r="22" x14ac:dyDescent="0.35"/>
    <row r="23" x14ac:dyDescent="0.35"/>
    <row r="24" x14ac:dyDescent="0.35"/>
    <row r="25" x14ac:dyDescent="0.35"/>
    <row r="26" x14ac:dyDescent="0.35"/>
    <row r="27" x14ac:dyDescent="0.35"/>
    <row r="28" x14ac:dyDescent="0.35"/>
    <row r="29" x14ac:dyDescent="0.35"/>
    <row r="30" x14ac:dyDescent="0.35"/>
    <row r="31" x14ac:dyDescent="0.35"/>
    <row r="32" x14ac:dyDescent="0.35"/>
    <row r="33" spans="3:22" x14ac:dyDescent="0.35"/>
    <row r="34" spans="3:22" x14ac:dyDescent="0.35"/>
    <row r="35" spans="3:22" x14ac:dyDescent="0.35"/>
    <row r="36" spans="3:22" x14ac:dyDescent="0.35"/>
    <row r="37" spans="3:22" ht="15" customHeight="1" x14ac:dyDescent="0.35">
      <c r="C37" s="328"/>
      <c r="D37" s="328"/>
      <c r="E37" s="328"/>
      <c r="F37" s="328"/>
      <c r="G37" s="328"/>
      <c r="H37" s="328"/>
      <c r="I37" s="328"/>
      <c r="J37" s="328"/>
      <c r="K37" s="328"/>
      <c r="L37" s="328"/>
      <c r="M37" s="328"/>
      <c r="N37" s="328"/>
      <c r="O37" s="328"/>
      <c r="P37" s="328"/>
      <c r="Q37" s="328"/>
      <c r="R37" s="328"/>
      <c r="S37" s="328"/>
      <c r="T37" s="328"/>
      <c r="U37" s="328"/>
      <c r="V37" s="328"/>
    </row>
    <row r="38" spans="3:22" x14ac:dyDescent="0.35"/>
    <row r="39" spans="3:22" x14ac:dyDescent="0.35"/>
    <row r="40" spans="3:22" x14ac:dyDescent="0.35"/>
    <row r="41" spans="3:22" x14ac:dyDescent="0.35"/>
    <row r="42" spans="3:22" x14ac:dyDescent="0.35"/>
    <row r="43" spans="3:22" x14ac:dyDescent="0.35"/>
  </sheetData>
  <mergeCells count="2">
    <mergeCell ref="C37:V37"/>
    <mergeCell ref="B2:V7"/>
  </mergeCells>
  <pageMargins left="0.7" right="0.7" top="0.75" bottom="0.75" header="0.3" footer="0.3"/>
  <pageSetup paperSize="9" scale="33"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11"/>
  <dimension ref="B2:K69"/>
  <sheetViews>
    <sheetView showGridLines="0" zoomScale="80" zoomScaleNormal="80" workbookViewId="0">
      <pane xSplit="1" ySplit="17" topLeftCell="B18" activePane="bottomRight" state="frozen"/>
      <selection pane="topRight" activeCell="B1" sqref="B1"/>
      <selection pane="bottomLeft" activeCell="A18" sqref="A18"/>
      <selection pane="bottomRight"/>
    </sheetView>
  </sheetViews>
  <sheetFormatPr baseColWidth="10" defaultColWidth="11.42578125" defaultRowHeight="17.25" x14ac:dyDescent="0.25"/>
  <cols>
    <col min="1" max="1" width="1.42578125" style="78" customWidth="1"/>
    <col min="2" max="2" width="29.85546875" style="78" customWidth="1"/>
    <col min="3" max="3" width="49.85546875" style="78" customWidth="1"/>
    <col min="4" max="4" width="59.28515625" style="78" customWidth="1"/>
    <col min="5" max="5" width="40.85546875" style="78" customWidth="1"/>
    <col min="6" max="6" width="49.42578125" style="78" customWidth="1"/>
    <col min="7" max="7" width="58.7109375" style="177" bestFit="1" customWidth="1"/>
    <col min="8" max="8" width="14.5703125" style="92" customWidth="1"/>
    <col min="9" max="9" width="13.28515625" style="92" customWidth="1"/>
    <col min="10" max="10" width="29.85546875" style="78" customWidth="1"/>
    <col min="11" max="11" width="35.42578125" style="78" customWidth="1"/>
    <col min="12" max="16379" width="11.42578125" style="78"/>
    <col min="16380" max="16384" width="9.7109375" style="78" customWidth="1"/>
  </cols>
  <sheetData>
    <row r="2" spans="2:11" ht="15" customHeight="1" x14ac:dyDescent="0.25">
      <c r="B2" s="76"/>
      <c r="D2" s="318" t="s">
        <v>644</v>
      </c>
      <c r="E2" s="318"/>
      <c r="F2" s="318"/>
      <c r="G2" s="318"/>
      <c r="H2" s="318"/>
      <c r="I2" s="318"/>
      <c r="J2" s="318"/>
      <c r="K2" s="77"/>
    </row>
    <row r="3" spans="2:11" ht="13.5" customHeight="1" x14ac:dyDescent="0.25">
      <c r="B3" s="76"/>
      <c r="C3" s="77"/>
      <c r="D3" s="318"/>
      <c r="E3" s="318"/>
      <c r="F3" s="318"/>
      <c r="G3" s="318"/>
      <c r="H3" s="318"/>
      <c r="I3" s="318"/>
      <c r="J3" s="318"/>
      <c r="K3" s="77"/>
    </row>
    <row r="4" spans="2:11" ht="13.5" customHeight="1" x14ac:dyDescent="0.25">
      <c r="B4" s="76"/>
      <c r="C4" s="77"/>
      <c r="D4" s="318"/>
      <c r="E4" s="318"/>
      <c r="F4" s="318"/>
      <c r="G4" s="318"/>
      <c r="H4" s="318"/>
      <c r="I4" s="318"/>
      <c r="J4" s="318"/>
      <c r="K4" s="77"/>
    </row>
    <row r="5" spans="2:11" ht="13.5" customHeight="1" x14ac:dyDescent="0.25">
      <c r="B5" s="76"/>
      <c r="C5" s="77"/>
      <c r="D5" s="318"/>
      <c r="E5" s="318"/>
      <c r="F5" s="318"/>
      <c r="G5" s="318"/>
      <c r="H5" s="318"/>
      <c r="I5" s="318"/>
      <c r="J5" s="318"/>
      <c r="K5" s="77"/>
    </row>
    <row r="6" spans="2:11" ht="13.5" customHeight="1" x14ac:dyDescent="0.25">
      <c r="B6" s="76"/>
      <c r="C6" s="77"/>
      <c r="D6" s="318"/>
      <c r="E6" s="318"/>
      <c r="F6" s="318"/>
      <c r="G6" s="318"/>
      <c r="H6" s="318"/>
      <c r="I6" s="318"/>
      <c r="J6" s="318"/>
      <c r="K6" s="77"/>
    </row>
    <row r="7" spans="2:11" ht="13.5" customHeight="1" x14ac:dyDescent="0.25">
      <c r="B7" s="76"/>
      <c r="C7" s="77"/>
      <c r="D7" s="318"/>
      <c r="E7" s="318"/>
      <c r="F7" s="318"/>
      <c r="G7" s="318"/>
      <c r="H7" s="318"/>
      <c r="I7" s="318"/>
      <c r="J7" s="318"/>
      <c r="K7" s="77"/>
    </row>
    <row r="8" spans="2:11" ht="13.5" customHeight="1" x14ac:dyDescent="0.25">
      <c r="B8" s="76"/>
      <c r="C8" s="77"/>
      <c r="D8" s="318"/>
      <c r="E8" s="318"/>
      <c r="F8" s="318"/>
      <c r="G8" s="318"/>
      <c r="H8" s="318"/>
      <c r="I8" s="318"/>
      <c r="J8" s="318"/>
      <c r="K8" s="77"/>
    </row>
    <row r="9" spans="2:11" ht="13.5" customHeight="1" x14ac:dyDescent="0.25">
      <c r="B9" s="76"/>
      <c r="C9" s="77"/>
      <c r="D9" s="318"/>
      <c r="E9" s="318"/>
      <c r="F9" s="318"/>
      <c r="G9" s="318"/>
      <c r="H9" s="318"/>
      <c r="I9" s="318"/>
      <c r="J9" s="318"/>
      <c r="K9" s="77"/>
    </row>
    <row r="10" spans="2:11" ht="13.5" customHeight="1" x14ac:dyDescent="0.25">
      <c r="B10" s="76"/>
      <c r="C10" s="77"/>
      <c r="D10" s="318"/>
      <c r="E10" s="318"/>
      <c r="F10" s="318"/>
      <c r="G10" s="318"/>
      <c r="H10" s="318"/>
      <c r="I10" s="318"/>
      <c r="J10" s="318"/>
      <c r="K10" s="77"/>
    </row>
    <row r="11" spans="2:11" s="80" customFormat="1" ht="18.75" customHeight="1" x14ac:dyDescent="0.25">
      <c r="B11" s="76"/>
      <c r="C11" s="77"/>
      <c r="D11" s="318"/>
      <c r="E11" s="318"/>
      <c r="F11" s="318"/>
      <c r="G11" s="318"/>
      <c r="H11" s="318"/>
      <c r="I11" s="318"/>
      <c r="J11" s="318"/>
      <c r="K11" s="77"/>
    </row>
    <row r="12" spans="2:11" s="80" customFormat="1" ht="25.5" customHeight="1" x14ac:dyDescent="0.25">
      <c r="B12" s="76"/>
      <c r="C12" s="77"/>
      <c r="D12" s="318"/>
      <c r="E12" s="318"/>
      <c r="F12" s="318"/>
      <c r="G12" s="318"/>
      <c r="H12" s="318"/>
      <c r="I12" s="318"/>
      <c r="J12" s="318"/>
      <c r="K12" s="77"/>
    </row>
    <row r="13" spans="2:11" s="80" customFormat="1" ht="14.25" customHeight="1" x14ac:dyDescent="0.25">
      <c r="B13" s="76"/>
      <c r="C13" s="77"/>
      <c r="D13" s="77"/>
      <c r="E13" s="77"/>
      <c r="F13" s="77"/>
      <c r="G13" s="175"/>
      <c r="H13" s="77"/>
      <c r="I13" s="77"/>
      <c r="J13" s="77"/>
    </row>
    <row r="14" spans="2:11" s="80" customFormat="1" ht="14.25" customHeight="1" x14ac:dyDescent="0.25">
      <c r="B14" s="81"/>
      <c r="C14" s="77"/>
      <c r="D14" s="77"/>
      <c r="E14" s="77"/>
      <c r="F14" s="77"/>
      <c r="G14" s="175"/>
      <c r="H14" s="77"/>
      <c r="I14" s="77"/>
      <c r="J14" s="77"/>
    </row>
    <row r="15" spans="2:11" s="80" customFormat="1" ht="14.25" customHeight="1" x14ac:dyDescent="0.25">
      <c r="B15" s="81"/>
      <c r="C15" s="82"/>
      <c r="D15" s="82"/>
      <c r="E15" s="82"/>
      <c r="F15" s="82"/>
      <c r="G15" s="175"/>
      <c r="H15" s="82"/>
      <c r="I15" s="82"/>
      <c r="J15" s="96"/>
    </row>
    <row r="16" spans="2:11" s="80" customFormat="1" ht="5.25" customHeight="1" x14ac:dyDescent="0.25">
      <c r="B16" s="84"/>
      <c r="C16" s="85"/>
      <c r="D16" s="85"/>
      <c r="E16" s="84"/>
      <c r="F16" s="85"/>
      <c r="G16" s="176"/>
      <c r="H16" s="86"/>
      <c r="I16" s="86"/>
      <c r="J16" s="85"/>
    </row>
    <row r="17" spans="2:11" ht="56.25" customHeight="1" x14ac:dyDescent="0.25">
      <c r="B17" s="152" t="s">
        <v>645</v>
      </c>
      <c r="C17" s="152" t="s">
        <v>646</v>
      </c>
      <c r="D17" s="152" t="s">
        <v>243</v>
      </c>
      <c r="E17" s="152" t="s">
        <v>0</v>
      </c>
      <c r="F17" s="152" t="s">
        <v>25</v>
      </c>
      <c r="G17" s="152" t="s">
        <v>24</v>
      </c>
      <c r="H17" s="153" t="s">
        <v>2</v>
      </c>
      <c r="I17" s="153" t="s">
        <v>3</v>
      </c>
      <c r="J17" s="152" t="s">
        <v>27</v>
      </c>
      <c r="K17" s="152" t="s">
        <v>6</v>
      </c>
    </row>
    <row r="18" spans="2:11" s="80" customFormat="1" ht="54" x14ac:dyDescent="0.25">
      <c r="B18" s="130" t="s">
        <v>253</v>
      </c>
      <c r="C18" s="104" t="s">
        <v>587</v>
      </c>
      <c r="D18" s="104" t="s">
        <v>741</v>
      </c>
      <c r="E18" s="104" t="s">
        <v>742</v>
      </c>
      <c r="F18" s="104" t="s">
        <v>743</v>
      </c>
      <c r="G18" s="104" t="s">
        <v>744</v>
      </c>
      <c r="H18" s="140">
        <v>46023</v>
      </c>
      <c r="I18" s="140">
        <v>46387</v>
      </c>
      <c r="J18" s="178" t="s">
        <v>244</v>
      </c>
      <c r="K18" s="178" t="s">
        <v>588</v>
      </c>
    </row>
    <row r="19" spans="2:11" s="80" customFormat="1" ht="54" x14ac:dyDescent="0.25">
      <c r="B19" s="130" t="s">
        <v>253</v>
      </c>
      <c r="C19" s="104" t="s">
        <v>587</v>
      </c>
      <c r="D19" s="104" t="s">
        <v>741</v>
      </c>
      <c r="E19" s="104" t="s">
        <v>745</v>
      </c>
      <c r="F19" s="104" t="s">
        <v>743</v>
      </c>
      <c r="G19" s="104" t="s">
        <v>744</v>
      </c>
      <c r="H19" s="140">
        <v>46023</v>
      </c>
      <c r="I19" s="140">
        <v>46387</v>
      </c>
      <c r="J19" s="178" t="s">
        <v>244</v>
      </c>
      <c r="K19" s="178" t="s">
        <v>588</v>
      </c>
    </row>
    <row r="20" spans="2:11" s="80" customFormat="1" ht="72" x14ac:dyDescent="0.25">
      <c r="B20" s="130" t="s">
        <v>253</v>
      </c>
      <c r="C20" s="104" t="s">
        <v>587</v>
      </c>
      <c r="D20" s="104" t="s">
        <v>741</v>
      </c>
      <c r="E20" s="104" t="s">
        <v>745</v>
      </c>
      <c r="F20" s="104" t="s">
        <v>746</v>
      </c>
      <c r="G20" s="104" t="s">
        <v>587</v>
      </c>
      <c r="H20" s="140">
        <v>46023</v>
      </c>
      <c r="I20" s="140">
        <v>46387</v>
      </c>
      <c r="J20" s="178" t="s">
        <v>244</v>
      </c>
      <c r="K20" s="178" t="s">
        <v>588</v>
      </c>
    </row>
    <row r="21" spans="2:11" s="80" customFormat="1" ht="54" x14ac:dyDescent="0.25">
      <c r="B21" s="130" t="s">
        <v>253</v>
      </c>
      <c r="C21" s="104" t="s">
        <v>587</v>
      </c>
      <c r="D21" s="104" t="s">
        <v>741</v>
      </c>
      <c r="E21" s="104" t="s">
        <v>747</v>
      </c>
      <c r="F21" s="104" t="s">
        <v>748</v>
      </c>
      <c r="G21" s="104" t="s">
        <v>749</v>
      </c>
      <c r="H21" s="140">
        <v>46023</v>
      </c>
      <c r="I21" s="140">
        <v>46387</v>
      </c>
      <c r="J21" s="178" t="s">
        <v>244</v>
      </c>
      <c r="K21" s="178" t="s">
        <v>588</v>
      </c>
    </row>
    <row r="22" spans="2:11" s="80" customFormat="1" ht="54" x14ac:dyDescent="0.25">
      <c r="B22" s="130" t="s">
        <v>253</v>
      </c>
      <c r="C22" s="104" t="s">
        <v>587</v>
      </c>
      <c r="D22" s="104" t="s">
        <v>741</v>
      </c>
      <c r="E22" s="104" t="s">
        <v>750</v>
      </c>
      <c r="F22" s="104" t="s">
        <v>751</v>
      </c>
      <c r="G22" s="104" t="s">
        <v>749</v>
      </c>
      <c r="H22" s="140">
        <v>46023</v>
      </c>
      <c r="I22" s="140">
        <v>46387</v>
      </c>
      <c r="J22" s="178" t="s">
        <v>244</v>
      </c>
      <c r="K22" s="178" t="s">
        <v>588</v>
      </c>
    </row>
    <row r="23" spans="2:11" s="80" customFormat="1" ht="90" x14ac:dyDescent="0.25">
      <c r="B23" s="130" t="s">
        <v>253</v>
      </c>
      <c r="C23" s="104" t="s">
        <v>587</v>
      </c>
      <c r="D23" s="104" t="s">
        <v>741</v>
      </c>
      <c r="E23" s="104" t="s">
        <v>752</v>
      </c>
      <c r="F23" s="104" t="s">
        <v>753</v>
      </c>
      <c r="G23" s="104" t="s">
        <v>754</v>
      </c>
      <c r="H23" s="140">
        <v>46023</v>
      </c>
      <c r="I23" s="140">
        <v>46387</v>
      </c>
      <c r="J23" s="178" t="s">
        <v>244</v>
      </c>
      <c r="K23" s="178" t="s">
        <v>588</v>
      </c>
    </row>
    <row r="24" spans="2:11" s="80" customFormat="1" ht="54" x14ac:dyDescent="0.25">
      <c r="B24" s="130" t="s">
        <v>253</v>
      </c>
      <c r="C24" s="104" t="s">
        <v>587</v>
      </c>
      <c r="D24" s="104" t="s">
        <v>741</v>
      </c>
      <c r="E24" s="104" t="s">
        <v>755</v>
      </c>
      <c r="F24" s="104" t="s">
        <v>756</v>
      </c>
      <c r="G24" s="104" t="s">
        <v>757</v>
      </c>
      <c r="H24" s="140">
        <v>46023</v>
      </c>
      <c r="I24" s="140">
        <v>46387</v>
      </c>
      <c r="J24" s="178" t="s">
        <v>244</v>
      </c>
      <c r="K24" s="178" t="s">
        <v>588</v>
      </c>
    </row>
    <row r="25" spans="2:11" s="80" customFormat="1" ht="54" x14ac:dyDescent="0.25">
      <c r="B25" s="130" t="s">
        <v>253</v>
      </c>
      <c r="C25" s="104" t="s">
        <v>587</v>
      </c>
      <c r="D25" s="104" t="s">
        <v>741</v>
      </c>
      <c r="E25" s="104" t="s">
        <v>758</v>
      </c>
      <c r="F25" s="104" t="s">
        <v>759</v>
      </c>
      <c r="G25" s="104" t="s">
        <v>744</v>
      </c>
      <c r="H25" s="140">
        <v>46023</v>
      </c>
      <c r="I25" s="140">
        <v>46387</v>
      </c>
      <c r="J25" s="178" t="s">
        <v>244</v>
      </c>
      <c r="K25" s="178" t="s">
        <v>588</v>
      </c>
    </row>
    <row r="26" spans="2:11" s="80" customFormat="1" ht="54" x14ac:dyDescent="0.25">
      <c r="B26" s="130" t="s">
        <v>253</v>
      </c>
      <c r="C26" s="104" t="s">
        <v>587</v>
      </c>
      <c r="D26" s="104" t="s">
        <v>741</v>
      </c>
      <c r="E26" s="104" t="s">
        <v>758</v>
      </c>
      <c r="F26" s="104" t="s">
        <v>760</v>
      </c>
      <c r="G26" s="104" t="s">
        <v>744</v>
      </c>
      <c r="H26" s="140">
        <v>46023</v>
      </c>
      <c r="I26" s="140">
        <v>46387</v>
      </c>
      <c r="J26" s="178" t="s">
        <v>244</v>
      </c>
      <c r="K26" s="178" t="s">
        <v>588</v>
      </c>
    </row>
    <row r="27" spans="2:11" s="122" customFormat="1" ht="54" x14ac:dyDescent="0.25">
      <c r="B27" s="130" t="s">
        <v>253</v>
      </c>
      <c r="C27" s="104" t="s">
        <v>587</v>
      </c>
      <c r="D27" s="104" t="s">
        <v>741</v>
      </c>
      <c r="E27" s="104" t="s">
        <v>761</v>
      </c>
      <c r="F27" s="104" t="s">
        <v>762</v>
      </c>
      <c r="G27" s="104" t="s">
        <v>763</v>
      </c>
      <c r="H27" s="140">
        <v>46023</v>
      </c>
      <c r="I27" s="140">
        <v>46387</v>
      </c>
      <c r="J27" s="178" t="s">
        <v>244</v>
      </c>
      <c r="K27" s="178" t="s">
        <v>588</v>
      </c>
    </row>
    <row r="28" spans="2:11" s="80" customFormat="1" ht="54" x14ac:dyDescent="0.25">
      <c r="B28" s="130" t="s">
        <v>253</v>
      </c>
      <c r="C28" s="104" t="s">
        <v>587</v>
      </c>
      <c r="D28" s="104" t="s">
        <v>741</v>
      </c>
      <c r="E28" s="104" t="s">
        <v>761</v>
      </c>
      <c r="F28" s="104" t="s">
        <v>764</v>
      </c>
      <c r="G28" s="104" t="s">
        <v>763</v>
      </c>
      <c r="H28" s="140">
        <v>46023</v>
      </c>
      <c r="I28" s="140">
        <v>46387</v>
      </c>
      <c r="J28" s="178" t="s">
        <v>244</v>
      </c>
      <c r="K28" s="178" t="s">
        <v>588</v>
      </c>
    </row>
    <row r="29" spans="2:11" s="80" customFormat="1" ht="54" x14ac:dyDescent="0.25">
      <c r="B29" s="130" t="s">
        <v>253</v>
      </c>
      <c r="C29" s="104" t="s">
        <v>587</v>
      </c>
      <c r="D29" s="104" t="s">
        <v>741</v>
      </c>
      <c r="E29" s="104" t="s">
        <v>765</v>
      </c>
      <c r="F29" s="104" t="s">
        <v>766</v>
      </c>
      <c r="G29" s="104" t="s">
        <v>587</v>
      </c>
      <c r="H29" s="140">
        <v>46023</v>
      </c>
      <c r="I29" s="140">
        <v>46387</v>
      </c>
      <c r="J29" s="178" t="s">
        <v>244</v>
      </c>
      <c r="K29" s="178" t="s">
        <v>588</v>
      </c>
    </row>
    <row r="30" spans="2:11" s="80" customFormat="1" ht="54" x14ac:dyDescent="0.25">
      <c r="B30" s="130" t="s">
        <v>253</v>
      </c>
      <c r="C30" s="104" t="s">
        <v>587</v>
      </c>
      <c r="D30" s="104" t="s">
        <v>741</v>
      </c>
      <c r="E30" s="104" t="s">
        <v>765</v>
      </c>
      <c r="F30" s="104" t="s">
        <v>767</v>
      </c>
      <c r="G30" s="104" t="s">
        <v>768</v>
      </c>
      <c r="H30" s="140">
        <v>46023</v>
      </c>
      <c r="I30" s="140">
        <v>46387</v>
      </c>
      <c r="J30" s="178" t="s">
        <v>244</v>
      </c>
      <c r="K30" s="178" t="s">
        <v>588</v>
      </c>
    </row>
    <row r="31" spans="2:11" s="80" customFormat="1" ht="72" x14ac:dyDescent="0.25">
      <c r="B31" s="130" t="s">
        <v>253</v>
      </c>
      <c r="C31" s="104" t="s">
        <v>587</v>
      </c>
      <c r="D31" s="104" t="s">
        <v>769</v>
      </c>
      <c r="E31" s="104" t="s">
        <v>770</v>
      </c>
      <c r="F31" s="104" t="s">
        <v>771</v>
      </c>
      <c r="G31" s="104" t="s">
        <v>772</v>
      </c>
      <c r="H31" s="140">
        <v>46023</v>
      </c>
      <c r="I31" s="140">
        <v>46387</v>
      </c>
      <c r="J31" s="178" t="s">
        <v>244</v>
      </c>
      <c r="K31" s="178" t="s">
        <v>588</v>
      </c>
    </row>
    <row r="32" spans="2:11" s="80" customFormat="1" ht="72" x14ac:dyDescent="0.25">
      <c r="B32" s="130" t="s">
        <v>253</v>
      </c>
      <c r="C32" s="104" t="s">
        <v>587</v>
      </c>
      <c r="D32" s="104" t="s">
        <v>769</v>
      </c>
      <c r="E32" s="104" t="s">
        <v>770</v>
      </c>
      <c r="F32" s="104" t="s">
        <v>773</v>
      </c>
      <c r="G32" s="104" t="s">
        <v>772</v>
      </c>
      <c r="H32" s="140">
        <v>46023</v>
      </c>
      <c r="I32" s="140">
        <v>46387</v>
      </c>
      <c r="J32" s="178" t="s">
        <v>244</v>
      </c>
      <c r="K32" s="178" t="s">
        <v>588</v>
      </c>
    </row>
    <row r="33" spans="2:11" s="80" customFormat="1" ht="72" x14ac:dyDescent="0.25">
      <c r="B33" s="130" t="s">
        <v>253</v>
      </c>
      <c r="C33" s="104" t="s">
        <v>587</v>
      </c>
      <c r="D33" s="104" t="s">
        <v>769</v>
      </c>
      <c r="E33" s="104" t="s">
        <v>770</v>
      </c>
      <c r="F33" s="104" t="s">
        <v>774</v>
      </c>
      <c r="G33" s="104" t="s">
        <v>772</v>
      </c>
      <c r="H33" s="140">
        <v>46023</v>
      </c>
      <c r="I33" s="140">
        <v>46387</v>
      </c>
      <c r="J33" s="178" t="s">
        <v>244</v>
      </c>
      <c r="K33" s="178" t="s">
        <v>588</v>
      </c>
    </row>
    <row r="34" spans="2:11" s="80" customFormat="1" ht="72" x14ac:dyDescent="0.25">
      <c r="B34" s="130" t="s">
        <v>253</v>
      </c>
      <c r="C34" s="104" t="s">
        <v>587</v>
      </c>
      <c r="D34" s="104" t="s">
        <v>769</v>
      </c>
      <c r="E34" s="104" t="s">
        <v>770</v>
      </c>
      <c r="F34" s="104" t="s">
        <v>775</v>
      </c>
      <c r="G34" s="104" t="s">
        <v>772</v>
      </c>
      <c r="H34" s="140">
        <v>46023</v>
      </c>
      <c r="I34" s="140">
        <v>46387</v>
      </c>
      <c r="J34" s="178" t="s">
        <v>244</v>
      </c>
      <c r="K34" s="178" t="s">
        <v>588</v>
      </c>
    </row>
    <row r="35" spans="2:11" s="80" customFormat="1" ht="108" x14ac:dyDescent="0.25">
      <c r="B35" s="130" t="s">
        <v>253</v>
      </c>
      <c r="C35" s="104" t="s">
        <v>587</v>
      </c>
      <c r="D35" s="104" t="s">
        <v>776</v>
      </c>
      <c r="E35" s="104" t="s">
        <v>777</v>
      </c>
      <c r="F35" s="104" t="s">
        <v>778</v>
      </c>
      <c r="G35" s="104" t="s">
        <v>587</v>
      </c>
      <c r="H35" s="140">
        <v>46023</v>
      </c>
      <c r="I35" s="140">
        <v>46387</v>
      </c>
      <c r="J35" s="178" t="s">
        <v>244</v>
      </c>
      <c r="K35" s="178" t="s">
        <v>588</v>
      </c>
    </row>
    <row r="36" spans="2:11" s="80" customFormat="1" ht="54" x14ac:dyDescent="0.25">
      <c r="B36" s="130" t="s">
        <v>253</v>
      </c>
      <c r="C36" s="104" t="s">
        <v>587</v>
      </c>
      <c r="D36" s="104" t="s">
        <v>779</v>
      </c>
      <c r="E36" s="104" t="s">
        <v>780</v>
      </c>
      <c r="F36" s="104" t="s">
        <v>781</v>
      </c>
      <c r="G36" s="104" t="s">
        <v>744</v>
      </c>
      <c r="H36" s="140">
        <v>46023</v>
      </c>
      <c r="I36" s="140">
        <v>46387</v>
      </c>
      <c r="J36" s="178" t="s">
        <v>244</v>
      </c>
      <c r="K36" s="178" t="s">
        <v>588</v>
      </c>
    </row>
    <row r="37" spans="2:11" s="80" customFormat="1" ht="54" x14ac:dyDescent="0.25">
      <c r="B37" s="130" t="s">
        <v>253</v>
      </c>
      <c r="C37" s="104" t="s">
        <v>587</v>
      </c>
      <c r="D37" s="104" t="s">
        <v>779</v>
      </c>
      <c r="E37" s="104" t="s">
        <v>780</v>
      </c>
      <c r="F37" s="104" t="s">
        <v>782</v>
      </c>
      <c r="G37" s="104" t="s">
        <v>744</v>
      </c>
      <c r="H37" s="140">
        <v>46023</v>
      </c>
      <c r="I37" s="140">
        <v>46387</v>
      </c>
      <c r="J37" s="178" t="s">
        <v>244</v>
      </c>
      <c r="K37" s="178" t="s">
        <v>588</v>
      </c>
    </row>
    <row r="38" spans="2:11" s="80" customFormat="1" ht="54" x14ac:dyDescent="0.25">
      <c r="B38" s="130" t="s">
        <v>253</v>
      </c>
      <c r="C38" s="104" t="s">
        <v>587</v>
      </c>
      <c r="D38" s="104" t="s">
        <v>779</v>
      </c>
      <c r="E38" s="104" t="s">
        <v>780</v>
      </c>
      <c r="F38" s="104" t="s">
        <v>783</v>
      </c>
      <c r="G38" s="104" t="s">
        <v>744</v>
      </c>
      <c r="H38" s="140">
        <v>46023</v>
      </c>
      <c r="I38" s="140">
        <v>46387</v>
      </c>
      <c r="J38" s="178" t="s">
        <v>244</v>
      </c>
      <c r="K38" s="178" t="s">
        <v>588</v>
      </c>
    </row>
    <row r="39" spans="2:11" s="80" customFormat="1" ht="72" x14ac:dyDescent="0.25">
      <c r="B39" s="130" t="s">
        <v>253</v>
      </c>
      <c r="C39" s="104" t="s">
        <v>587</v>
      </c>
      <c r="D39" s="104" t="s">
        <v>784</v>
      </c>
      <c r="E39" s="104" t="s">
        <v>785</v>
      </c>
      <c r="F39" s="130" t="s">
        <v>786</v>
      </c>
      <c r="G39" s="104" t="s">
        <v>787</v>
      </c>
      <c r="H39" s="140">
        <v>46023</v>
      </c>
      <c r="I39" s="140">
        <v>46387</v>
      </c>
      <c r="J39" s="178" t="s">
        <v>244</v>
      </c>
      <c r="K39" s="178" t="s">
        <v>588</v>
      </c>
    </row>
    <row r="40" spans="2:11" s="80" customFormat="1" ht="36" x14ac:dyDescent="0.25">
      <c r="B40" s="130" t="s">
        <v>253</v>
      </c>
      <c r="C40" s="104" t="s">
        <v>587</v>
      </c>
      <c r="D40" s="104" t="s">
        <v>788</v>
      </c>
      <c r="E40" s="104" t="s">
        <v>789</v>
      </c>
      <c r="F40" s="130" t="s">
        <v>790</v>
      </c>
      <c r="G40" s="104" t="s">
        <v>744</v>
      </c>
      <c r="H40" s="140">
        <v>46023</v>
      </c>
      <c r="I40" s="140">
        <v>46387</v>
      </c>
      <c r="J40" s="178" t="s">
        <v>244</v>
      </c>
      <c r="K40" s="178" t="s">
        <v>588</v>
      </c>
    </row>
    <row r="41" spans="2:11" s="80" customFormat="1" ht="36" x14ac:dyDescent="0.25">
      <c r="B41" s="130" t="s">
        <v>253</v>
      </c>
      <c r="C41" s="104" t="s">
        <v>587</v>
      </c>
      <c r="D41" s="104" t="s">
        <v>788</v>
      </c>
      <c r="E41" s="104" t="s">
        <v>789</v>
      </c>
      <c r="F41" s="130" t="s">
        <v>791</v>
      </c>
      <c r="G41" s="104" t="s">
        <v>744</v>
      </c>
      <c r="H41" s="140">
        <v>46023</v>
      </c>
      <c r="I41" s="140">
        <v>46387</v>
      </c>
      <c r="J41" s="178" t="s">
        <v>244</v>
      </c>
      <c r="K41" s="178" t="s">
        <v>588</v>
      </c>
    </row>
    <row r="42" spans="2:11" s="80" customFormat="1" ht="36" x14ac:dyDescent="0.25">
      <c r="B42" s="130" t="s">
        <v>253</v>
      </c>
      <c r="C42" s="104" t="s">
        <v>587</v>
      </c>
      <c r="D42" s="104" t="s">
        <v>788</v>
      </c>
      <c r="E42" s="104" t="s">
        <v>789</v>
      </c>
      <c r="F42" s="106" t="s">
        <v>792</v>
      </c>
      <c r="G42" s="104" t="s">
        <v>744</v>
      </c>
      <c r="H42" s="140">
        <v>46023</v>
      </c>
      <c r="I42" s="140">
        <v>46387</v>
      </c>
      <c r="J42" s="178" t="s">
        <v>244</v>
      </c>
      <c r="K42" s="178" t="s">
        <v>588</v>
      </c>
    </row>
    <row r="43" spans="2:11" s="80" customFormat="1" ht="18" x14ac:dyDescent="0.25">
      <c r="B43" s="130"/>
      <c r="C43" s="104"/>
      <c r="D43" s="104"/>
      <c r="E43" s="104"/>
      <c r="F43" s="106"/>
      <c r="G43" s="104"/>
      <c r="H43" s="140">
        <v>46023</v>
      </c>
      <c r="I43" s="140">
        <v>46387</v>
      </c>
      <c r="J43" s="178" t="s">
        <v>244</v>
      </c>
      <c r="K43" s="178" t="s">
        <v>588</v>
      </c>
    </row>
    <row r="44" spans="2:11" s="80" customFormat="1" ht="18" x14ac:dyDescent="0.25">
      <c r="B44" s="130"/>
      <c r="C44" s="104"/>
      <c r="D44" s="104"/>
      <c r="E44" s="104"/>
      <c r="F44" s="104"/>
      <c r="G44" s="104"/>
      <c r="H44" s="140">
        <v>46023</v>
      </c>
      <c r="I44" s="140">
        <v>46387</v>
      </c>
      <c r="J44" s="178" t="s">
        <v>244</v>
      </c>
      <c r="K44" s="178" t="s">
        <v>588</v>
      </c>
    </row>
    <row r="45" spans="2:11" s="80" customFormat="1" ht="18" x14ac:dyDescent="0.25">
      <c r="B45" s="130"/>
      <c r="C45" s="104"/>
      <c r="D45" s="104"/>
      <c r="E45" s="104"/>
      <c r="F45" s="104"/>
      <c r="G45" s="104"/>
      <c r="H45" s="140">
        <v>46023</v>
      </c>
      <c r="I45" s="140">
        <v>46387</v>
      </c>
      <c r="J45" s="178" t="s">
        <v>244</v>
      </c>
      <c r="K45" s="178" t="s">
        <v>588</v>
      </c>
    </row>
    <row r="46" spans="2:11" s="80" customFormat="1" ht="18" x14ac:dyDescent="0.25">
      <c r="B46" s="130"/>
      <c r="C46" s="104"/>
      <c r="D46" s="104"/>
      <c r="E46" s="104"/>
      <c r="F46" s="104"/>
      <c r="G46" s="104"/>
      <c r="H46" s="140">
        <v>46023</v>
      </c>
      <c r="I46" s="140">
        <v>46387</v>
      </c>
      <c r="J46" s="178" t="s">
        <v>244</v>
      </c>
      <c r="K46" s="178" t="s">
        <v>588</v>
      </c>
    </row>
    <row r="47" spans="2:11" s="80" customFormat="1" ht="18" x14ac:dyDescent="0.25">
      <c r="B47" s="130"/>
      <c r="C47" s="104"/>
      <c r="D47" s="104"/>
      <c r="E47" s="104"/>
      <c r="F47" s="104"/>
      <c r="G47" s="104"/>
      <c r="H47" s="140">
        <v>46023</v>
      </c>
      <c r="I47" s="140">
        <v>46387</v>
      </c>
      <c r="J47" s="178" t="s">
        <v>244</v>
      </c>
      <c r="K47" s="178" t="s">
        <v>588</v>
      </c>
    </row>
    <row r="48" spans="2:11" s="80" customFormat="1" ht="18" x14ac:dyDescent="0.25">
      <c r="B48" s="130"/>
      <c r="C48" s="104"/>
      <c r="D48" s="104"/>
      <c r="E48" s="104"/>
      <c r="F48" s="104"/>
      <c r="G48" s="104"/>
      <c r="H48" s="140">
        <v>46023</v>
      </c>
      <c r="I48" s="140">
        <v>46387</v>
      </c>
      <c r="J48" s="178" t="s">
        <v>244</v>
      </c>
      <c r="K48" s="178" t="s">
        <v>588</v>
      </c>
    </row>
    <row r="49" spans="2:11" s="80" customFormat="1" ht="18" x14ac:dyDescent="0.25">
      <c r="B49" s="130"/>
      <c r="C49" s="104"/>
      <c r="D49" s="104"/>
      <c r="E49" s="104"/>
      <c r="F49" s="104"/>
      <c r="G49" s="104"/>
      <c r="H49" s="140">
        <v>46023</v>
      </c>
      <c r="I49" s="140">
        <v>46387</v>
      </c>
      <c r="J49" s="178" t="s">
        <v>244</v>
      </c>
      <c r="K49" s="178" t="s">
        <v>588</v>
      </c>
    </row>
    <row r="50" spans="2:11" s="80" customFormat="1" ht="18" x14ac:dyDescent="0.25">
      <c r="B50" s="130"/>
      <c r="C50" s="104"/>
      <c r="D50" s="104"/>
      <c r="E50" s="104"/>
      <c r="F50" s="104"/>
      <c r="G50" s="104"/>
      <c r="H50" s="140">
        <v>46023</v>
      </c>
      <c r="I50" s="140">
        <v>46387</v>
      </c>
      <c r="J50" s="178" t="s">
        <v>244</v>
      </c>
      <c r="K50" s="178" t="s">
        <v>588</v>
      </c>
    </row>
    <row r="51" spans="2:11" s="80" customFormat="1" ht="18" x14ac:dyDescent="0.25">
      <c r="B51" s="130"/>
      <c r="C51" s="104"/>
      <c r="D51" s="104"/>
      <c r="E51" s="104"/>
      <c r="F51" s="104"/>
      <c r="G51" s="104"/>
      <c r="H51" s="140">
        <v>46023</v>
      </c>
      <c r="I51" s="140">
        <v>46387</v>
      </c>
      <c r="J51" s="178" t="s">
        <v>244</v>
      </c>
      <c r="K51" s="178" t="s">
        <v>588</v>
      </c>
    </row>
    <row r="52" spans="2:11" s="80" customFormat="1" ht="18" x14ac:dyDescent="0.25">
      <c r="B52" s="130"/>
      <c r="C52" s="104"/>
      <c r="D52" s="104"/>
      <c r="E52" s="104"/>
      <c r="F52" s="104"/>
      <c r="G52" s="104"/>
      <c r="H52" s="140">
        <v>46023</v>
      </c>
      <c r="I52" s="140">
        <v>46387</v>
      </c>
      <c r="J52" s="178" t="s">
        <v>244</v>
      </c>
      <c r="K52" s="178" t="s">
        <v>588</v>
      </c>
    </row>
    <row r="53" spans="2:11" s="80" customFormat="1" ht="18" x14ac:dyDescent="0.25">
      <c r="B53" s="130"/>
      <c r="C53" s="104"/>
      <c r="D53" s="104"/>
      <c r="E53" s="104"/>
      <c r="F53" s="104"/>
      <c r="G53" s="104"/>
      <c r="H53" s="140">
        <v>46023</v>
      </c>
      <c r="I53" s="140">
        <v>46387</v>
      </c>
      <c r="J53" s="178" t="s">
        <v>244</v>
      </c>
      <c r="K53" s="178" t="s">
        <v>588</v>
      </c>
    </row>
    <row r="54" spans="2:11" s="80" customFormat="1" ht="18" x14ac:dyDescent="0.25">
      <c r="B54" s="130"/>
      <c r="C54" s="104"/>
      <c r="D54" s="104"/>
      <c r="E54" s="104"/>
      <c r="F54" s="104"/>
      <c r="G54" s="104"/>
      <c r="H54" s="140">
        <v>46023</v>
      </c>
      <c r="I54" s="140">
        <v>46387</v>
      </c>
      <c r="J54" s="178" t="s">
        <v>244</v>
      </c>
      <c r="K54" s="178" t="s">
        <v>588</v>
      </c>
    </row>
    <row r="55" spans="2:11" s="80" customFormat="1" ht="18" x14ac:dyDescent="0.25">
      <c r="B55" s="130"/>
      <c r="C55" s="104"/>
      <c r="D55" s="104"/>
      <c r="E55" s="104"/>
      <c r="F55" s="104"/>
      <c r="G55" s="104"/>
      <c r="H55" s="140">
        <v>46023</v>
      </c>
      <c r="I55" s="140">
        <v>46387</v>
      </c>
      <c r="J55" s="178" t="s">
        <v>244</v>
      </c>
      <c r="K55" s="178" t="s">
        <v>588</v>
      </c>
    </row>
    <row r="56" spans="2:11" s="80" customFormat="1" ht="18" x14ac:dyDescent="0.25">
      <c r="B56" s="130"/>
      <c r="C56" s="104"/>
      <c r="D56" s="104"/>
      <c r="E56" s="104"/>
      <c r="F56" s="104"/>
      <c r="G56" s="104"/>
      <c r="H56" s="140">
        <v>46023</v>
      </c>
      <c r="I56" s="140">
        <v>46387</v>
      </c>
      <c r="J56" s="178" t="s">
        <v>244</v>
      </c>
      <c r="K56" s="178" t="s">
        <v>588</v>
      </c>
    </row>
    <row r="57" spans="2:11" s="80" customFormat="1" ht="18" x14ac:dyDescent="0.25">
      <c r="B57" s="130"/>
      <c r="C57" s="104"/>
      <c r="D57" s="104"/>
      <c r="E57" s="104"/>
      <c r="F57" s="104"/>
      <c r="G57" s="104"/>
      <c r="H57" s="197"/>
      <c r="I57" s="197"/>
      <c r="J57" s="178"/>
      <c r="K57" s="178"/>
    </row>
    <row r="58" spans="2:11" s="80" customFormat="1" ht="18" x14ac:dyDescent="0.25">
      <c r="B58" s="130"/>
      <c r="C58" s="104"/>
      <c r="D58" s="104"/>
      <c r="E58" s="104"/>
      <c r="F58" s="104"/>
      <c r="G58" s="104"/>
      <c r="H58" s="197"/>
      <c r="I58" s="197"/>
      <c r="J58" s="178"/>
      <c r="K58" s="178"/>
    </row>
    <row r="59" spans="2:11" s="80" customFormat="1" ht="18" x14ac:dyDescent="0.25">
      <c r="B59" s="130"/>
      <c r="C59" s="104"/>
      <c r="D59" s="104"/>
      <c r="E59" s="104"/>
      <c r="F59" s="104"/>
      <c r="G59" s="104"/>
      <c r="H59" s="197"/>
      <c r="I59" s="197"/>
      <c r="J59" s="178"/>
      <c r="K59" s="178"/>
    </row>
    <row r="60" spans="2:11" s="80" customFormat="1" ht="18" x14ac:dyDescent="0.25">
      <c r="B60" s="130"/>
      <c r="C60" s="104"/>
      <c r="D60" s="104"/>
      <c r="E60" s="104"/>
      <c r="F60" s="104"/>
      <c r="G60" s="104"/>
      <c r="H60" s="197"/>
      <c r="I60" s="197"/>
      <c r="J60" s="178"/>
      <c r="K60" s="178"/>
    </row>
    <row r="61" spans="2:11" s="80" customFormat="1" ht="18" x14ac:dyDescent="0.25">
      <c r="B61" s="130"/>
      <c r="C61" s="104"/>
      <c r="D61" s="104"/>
      <c r="E61" s="104"/>
      <c r="F61" s="104"/>
      <c r="G61" s="104"/>
      <c r="H61" s="197"/>
      <c r="I61" s="197"/>
      <c r="J61" s="178"/>
      <c r="K61" s="178"/>
    </row>
    <row r="62" spans="2:11" s="80" customFormat="1" ht="18" x14ac:dyDescent="0.25">
      <c r="B62" s="130"/>
      <c r="C62" s="104"/>
      <c r="D62" s="104"/>
      <c r="E62" s="104"/>
      <c r="F62" s="104"/>
      <c r="G62" s="104"/>
      <c r="H62" s="197"/>
      <c r="I62" s="197"/>
      <c r="J62" s="178"/>
      <c r="K62" s="178"/>
    </row>
    <row r="63" spans="2:11" s="80" customFormat="1" ht="18" x14ac:dyDescent="0.25">
      <c r="B63" s="130"/>
      <c r="C63" s="104"/>
      <c r="D63" s="104"/>
      <c r="E63" s="104"/>
      <c r="F63" s="104"/>
      <c r="G63" s="104"/>
      <c r="H63" s="197"/>
      <c r="I63" s="197"/>
      <c r="J63" s="178"/>
      <c r="K63" s="178"/>
    </row>
    <row r="64" spans="2:11" s="80" customFormat="1" ht="18" x14ac:dyDescent="0.25">
      <c r="B64" s="130"/>
      <c r="C64" s="104"/>
      <c r="D64" s="104"/>
      <c r="E64" s="104"/>
      <c r="F64" s="104"/>
      <c r="G64" s="104"/>
      <c r="H64" s="197"/>
      <c r="I64" s="197"/>
      <c r="J64" s="178"/>
      <c r="K64" s="178"/>
    </row>
    <row r="65" spans="2:11" s="80" customFormat="1" ht="18" x14ac:dyDescent="0.25">
      <c r="B65" s="130"/>
      <c r="C65" s="104"/>
      <c r="D65" s="104"/>
      <c r="E65" s="104"/>
      <c r="F65" s="104"/>
      <c r="G65" s="104"/>
      <c r="H65" s="197"/>
      <c r="I65" s="197"/>
      <c r="J65" s="178"/>
      <c r="K65" s="178"/>
    </row>
    <row r="66" spans="2:11" s="80" customFormat="1" ht="18" x14ac:dyDescent="0.25">
      <c r="B66" s="88"/>
      <c r="C66" s="132"/>
      <c r="D66" s="87"/>
      <c r="E66" s="87"/>
      <c r="F66" s="87"/>
      <c r="G66" s="179"/>
      <c r="H66" s="180"/>
      <c r="I66" s="180"/>
      <c r="J66" s="178"/>
      <c r="K66" s="178"/>
    </row>
    <row r="67" spans="2:11" s="80" customFormat="1" ht="18" x14ac:dyDescent="0.25">
      <c r="B67" s="88"/>
      <c r="C67" s="132"/>
      <c r="D67" s="87"/>
      <c r="E67" s="87"/>
      <c r="F67" s="87"/>
      <c r="G67" s="179"/>
      <c r="H67" s="180"/>
      <c r="I67" s="180"/>
      <c r="J67" s="178"/>
      <c r="K67" s="178"/>
    </row>
    <row r="68" spans="2:11" s="80" customFormat="1" ht="18" x14ac:dyDescent="0.25">
      <c r="B68" s="88"/>
      <c r="C68" s="132"/>
      <c r="D68" s="87"/>
      <c r="E68" s="87"/>
      <c r="F68" s="87"/>
      <c r="G68" s="179"/>
      <c r="H68" s="180"/>
      <c r="I68" s="180"/>
      <c r="J68" s="178"/>
      <c r="K68" s="178"/>
    </row>
    <row r="69" spans="2:11" s="80" customFormat="1" ht="18" x14ac:dyDescent="0.25">
      <c r="G69" s="181"/>
      <c r="H69" s="135"/>
      <c r="I69" s="135"/>
    </row>
  </sheetData>
  <mergeCells count="1">
    <mergeCell ref="D2:J12"/>
  </mergeCells>
  <pageMargins left="0.7" right="0.7" top="0.75" bottom="0.75" header="0.3" footer="0.3"/>
  <pageSetup scale="22"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D7FCCF8D-7FDE-49DC-B3A7-24CC03357C92}">
          <x14:formula1>
            <xm:f>Hoja1!$A$2:$A$7</xm:f>
          </x14:formula1>
          <xm:sqref>B18:B68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16"/>
  <dimension ref="B2:J21"/>
  <sheetViews>
    <sheetView showGridLines="0" zoomScale="80" zoomScaleNormal="80" workbookViewId="0"/>
  </sheetViews>
  <sheetFormatPr baseColWidth="10" defaultColWidth="11.42578125" defaultRowHeight="17.25" x14ac:dyDescent="0.25"/>
  <cols>
    <col min="1" max="1" width="1.42578125" style="78" customWidth="1"/>
    <col min="2" max="2" width="29.85546875" style="78" customWidth="1"/>
    <col min="3" max="3" width="39.140625" style="102" customWidth="1"/>
    <col min="4" max="4" width="52.5703125" style="102" customWidth="1"/>
    <col min="5" max="5" width="69" style="102" customWidth="1"/>
    <col min="6" max="6" width="20.85546875" style="92" customWidth="1"/>
    <col min="7" max="7" width="13.85546875" style="92" customWidth="1"/>
    <col min="8" max="8" width="16.7109375" style="78" customWidth="1"/>
    <col min="9" max="9" width="24.5703125" style="78" customWidth="1"/>
    <col min="10" max="10" width="45.140625" style="78" customWidth="1"/>
    <col min="11" max="16384" width="11.42578125" style="78"/>
  </cols>
  <sheetData>
    <row r="2" spans="2:10" ht="17.25" customHeight="1" x14ac:dyDescent="0.25">
      <c r="B2" s="330" t="s">
        <v>649</v>
      </c>
      <c r="C2" s="330"/>
      <c r="D2" s="330"/>
      <c r="E2" s="330"/>
      <c r="F2" s="330"/>
      <c r="G2" s="330"/>
      <c r="H2" s="330"/>
      <c r="I2" s="330"/>
      <c r="J2" s="330"/>
    </row>
    <row r="3" spans="2:10" ht="17.25" customHeight="1" x14ac:dyDescent="0.25">
      <c r="B3" s="330"/>
      <c r="C3" s="330"/>
      <c r="D3" s="330"/>
      <c r="E3" s="330"/>
      <c r="F3" s="330"/>
      <c r="G3" s="330"/>
      <c r="H3" s="330"/>
      <c r="I3" s="330"/>
      <c r="J3" s="330"/>
    </row>
    <row r="4" spans="2:10" ht="17.25" customHeight="1" x14ac:dyDescent="0.25">
      <c r="B4" s="330"/>
      <c r="C4" s="330"/>
      <c r="D4" s="330"/>
      <c r="E4" s="330"/>
      <c r="F4" s="330"/>
      <c r="G4" s="330"/>
      <c r="H4" s="330"/>
      <c r="I4" s="330"/>
      <c r="J4" s="330"/>
    </row>
    <row r="5" spans="2:10" ht="17.25" customHeight="1" x14ac:dyDescent="0.25">
      <c r="B5" s="330"/>
      <c r="C5" s="330"/>
      <c r="D5" s="330"/>
      <c r="E5" s="330"/>
      <c r="F5" s="330"/>
      <c r="G5" s="330"/>
      <c r="H5" s="330"/>
      <c r="I5" s="330"/>
      <c r="J5" s="330"/>
    </row>
    <row r="6" spans="2:10" ht="17.25" customHeight="1" x14ac:dyDescent="0.25">
      <c r="B6" s="330"/>
      <c r="C6" s="330"/>
      <c r="D6" s="330"/>
      <c r="E6" s="330"/>
      <c r="F6" s="330"/>
      <c r="G6" s="330"/>
      <c r="H6" s="330"/>
      <c r="I6" s="330"/>
      <c r="J6" s="330"/>
    </row>
    <row r="7" spans="2:10" ht="17.25" customHeight="1" x14ac:dyDescent="0.25">
      <c r="B7" s="330"/>
      <c r="C7" s="330"/>
      <c r="D7" s="330"/>
      <c r="E7" s="330"/>
      <c r="F7" s="330"/>
      <c r="G7" s="330"/>
      <c r="H7" s="330"/>
      <c r="I7" s="330"/>
      <c r="J7" s="330"/>
    </row>
    <row r="8" spans="2:10" ht="17.25" customHeight="1" x14ac:dyDescent="0.25">
      <c r="B8" s="330"/>
      <c r="C8" s="330"/>
      <c r="D8" s="330"/>
      <c r="E8" s="330"/>
      <c r="F8" s="330"/>
      <c r="G8" s="330"/>
      <c r="H8" s="330"/>
      <c r="I8" s="330"/>
      <c r="J8" s="330"/>
    </row>
    <row r="9" spans="2:10" ht="17.25" customHeight="1" x14ac:dyDescent="0.25">
      <c r="B9" s="330"/>
      <c r="C9" s="330"/>
      <c r="D9" s="330"/>
      <c r="E9" s="330"/>
      <c r="F9" s="330"/>
      <c r="G9" s="330"/>
      <c r="H9" s="330"/>
      <c r="I9" s="330"/>
      <c r="J9" s="330"/>
    </row>
    <row r="10" spans="2:10" ht="17.25" customHeight="1" x14ac:dyDescent="0.25">
      <c r="B10" s="330"/>
      <c r="C10" s="330"/>
      <c r="D10" s="330"/>
      <c r="E10" s="330"/>
      <c r="F10" s="330"/>
      <c r="G10" s="330"/>
      <c r="H10" s="330"/>
      <c r="I10" s="330"/>
      <c r="J10" s="330"/>
    </row>
    <row r="11" spans="2:10" s="80" customFormat="1" ht="17.25" customHeight="1" x14ac:dyDescent="0.25">
      <c r="B11" s="330"/>
      <c r="C11" s="330"/>
      <c r="D11" s="330"/>
      <c r="E11" s="330"/>
      <c r="F11" s="330"/>
      <c r="G11" s="330"/>
      <c r="H11" s="330"/>
      <c r="I11" s="330"/>
      <c r="J11" s="330"/>
    </row>
    <row r="12" spans="2:10" s="80" customFormat="1" ht="27" customHeight="1" x14ac:dyDescent="0.25">
      <c r="B12" s="84"/>
      <c r="C12" s="85"/>
      <c r="D12" s="84"/>
      <c r="E12" s="85"/>
      <c r="F12" s="86"/>
      <c r="G12" s="86"/>
    </row>
    <row r="13" spans="2:10" s="80" customFormat="1" ht="90" x14ac:dyDescent="0.25">
      <c r="B13" s="152" t="s">
        <v>645</v>
      </c>
      <c r="C13" s="152" t="s">
        <v>646</v>
      </c>
      <c r="D13" s="152" t="s">
        <v>0</v>
      </c>
      <c r="E13" s="152" t="s">
        <v>25</v>
      </c>
      <c r="F13" s="152" t="s">
        <v>24</v>
      </c>
      <c r="G13" s="153" t="s">
        <v>2</v>
      </c>
      <c r="H13" s="153" t="s">
        <v>3</v>
      </c>
      <c r="I13" s="152" t="s">
        <v>27</v>
      </c>
      <c r="J13" s="152" t="s">
        <v>6</v>
      </c>
    </row>
    <row r="14" spans="2:10" ht="54" x14ac:dyDescent="0.25">
      <c r="B14" s="107" t="s">
        <v>253</v>
      </c>
      <c r="C14" s="108" t="s">
        <v>252</v>
      </c>
      <c r="D14" s="109" t="s">
        <v>823</v>
      </c>
      <c r="E14" s="110" t="s">
        <v>824</v>
      </c>
      <c r="F14" s="111" t="s">
        <v>252</v>
      </c>
      <c r="G14" s="140">
        <v>46023</v>
      </c>
      <c r="H14" s="140">
        <v>46387</v>
      </c>
      <c r="I14" s="100" t="s">
        <v>244</v>
      </c>
      <c r="J14" s="100" t="s">
        <v>586</v>
      </c>
    </row>
    <row r="15" spans="2:10" ht="54" x14ac:dyDescent="0.25">
      <c r="B15" s="107" t="s">
        <v>253</v>
      </c>
      <c r="C15" s="108" t="s">
        <v>252</v>
      </c>
      <c r="D15" s="109" t="s">
        <v>825</v>
      </c>
      <c r="E15" s="110" t="s">
        <v>826</v>
      </c>
      <c r="F15" s="111" t="s">
        <v>252</v>
      </c>
      <c r="G15" s="140">
        <v>46023</v>
      </c>
      <c r="H15" s="140">
        <v>46387</v>
      </c>
      <c r="I15" s="100" t="s">
        <v>244</v>
      </c>
      <c r="J15" s="100" t="s">
        <v>586</v>
      </c>
    </row>
    <row r="16" spans="2:10" ht="18" x14ac:dyDescent="0.25">
      <c r="B16" s="107"/>
      <c r="C16" s="108"/>
      <c r="D16" s="109"/>
      <c r="E16" s="110"/>
      <c r="F16" s="111"/>
      <c r="G16" s="140"/>
      <c r="H16" s="140"/>
      <c r="I16" s="100"/>
      <c r="J16" s="100"/>
    </row>
    <row r="17" spans="2:10" ht="18" x14ac:dyDescent="0.25">
      <c r="B17" s="107"/>
      <c r="C17" s="108"/>
      <c r="D17" s="109"/>
      <c r="E17" s="110"/>
      <c r="F17" s="111"/>
      <c r="G17" s="140"/>
      <c r="H17" s="140"/>
      <c r="I17" s="100"/>
      <c r="J17" s="100"/>
    </row>
    <row r="18" spans="2:10" ht="18" x14ac:dyDescent="0.25">
      <c r="B18" s="107"/>
      <c r="C18" s="108"/>
      <c r="D18" s="109"/>
      <c r="E18" s="110"/>
      <c r="F18" s="111"/>
      <c r="G18" s="140"/>
      <c r="H18" s="140"/>
      <c r="I18" s="100"/>
      <c r="J18" s="100"/>
    </row>
    <row r="19" spans="2:10" ht="18" x14ac:dyDescent="0.25">
      <c r="B19" s="107"/>
      <c r="C19" s="108"/>
      <c r="D19" s="109"/>
      <c r="E19" s="110"/>
      <c r="F19" s="111"/>
      <c r="G19" s="140"/>
      <c r="H19" s="140"/>
      <c r="I19" s="100"/>
      <c r="J19" s="100"/>
    </row>
    <row r="20" spans="2:10" ht="18" x14ac:dyDescent="0.25">
      <c r="B20" s="107"/>
      <c r="C20" s="108"/>
      <c r="D20" s="109"/>
      <c r="E20" s="110"/>
      <c r="F20" s="111"/>
      <c r="G20" s="140"/>
      <c r="H20" s="140"/>
      <c r="I20" s="100"/>
      <c r="J20" s="100"/>
    </row>
    <row r="21" spans="2:10" ht="18" x14ac:dyDescent="0.25">
      <c r="B21" s="107"/>
      <c r="C21" s="108"/>
      <c r="D21" s="109"/>
      <c r="E21" s="110"/>
      <c r="F21" s="111"/>
      <c r="G21" s="140"/>
      <c r="H21" s="140"/>
      <c r="I21" s="100"/>
      <c r="J21" s="100"/>
    </row>
  </sheetData>
  <mergeCells count="1">
    <mergeCell ref="B2:J11"/>
  </mergeCells>
  <pageMargins left="0.7" right="0.7" top="0.75" bottom="0.75" header="0.3" footer="0.3"/>
  <pageSetup scale="28"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BAB62C77-FE8B-4B7F-9764-6622E9599569}">
          <x14:formula1>
            <xm:f>Hoja1!$A$2:$A$7</xm:f>
          </x14:formula1>
          <xm:sqref>B14:B21</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18"/>
  <dimension ref="B2:J20"/>
  <sheetViews>
    <sheetView showGridLines="0" zoomScale="80" zoomScaleNormal="80" workbookViewId="0"/>
  </sheetViews>
  <sheetFormatPr baseColWidth="10" defaultColWidth="11.42578125" defaultRowHeight="17.25" x14ac:dyDescent="0.25"/>
  <cols>
    <col min="1" max="1" width="1.42578125" style="78" customWidth="1"/>
    <col min="2" max="2" width="29.85546875" style="78" customWidth="1"/>
    <col min="3" max="3" width="40.7109375" style="102" customWidth="1"/>
    <col min="4" max="4" width="50.42578125" style="102" customWidth="1"/>
    <col min="5" max="5" width="66.28515625" style="102" customWidth="1"/>
    <col min="6" max="6" width="33.85546875" style="92" customWidth="1"/>
    <col min="7" max="7" width="16.140625" style="92" customWidth="1"/>
    <col min="8" max="8" width="16.140625" style="78" customWidth="1"/>
    <col min="9" max="9" width="25.7109375" style="78" customWidth="1"/>
    <col min="10" max="10" width="46.85546875" style="78" customWidth="1"/>
    <col min="11" max="11" width="20.5703125" style="78" customWidth="1"/>
    <col min="12" max="16384" width="11.42578125" style="78"/>
  </cols>
  <sheetData>
    <row r="2" spans="2:10" ht="16.5" customHeight="1" x14ac:dyDescent="0.25">
      <c r="B2" s="76"/>
      <c r="E2" s="330" t="s">
        <v>650</v>
      </c>
      <c r="F2" s="330"/>
      <c r="G2" s="330"/>
      <c r="H2" s="330"/>
      <c r="I2" s="77"/>
      <c r="J2" s="77"/>
    </row>
    <row r="3" spans="2:10" ht="16.5" customHeight="1" x14ac:dyDescent="0.25">
      <c r="B3" s="76"/>
      <c r="C3" s="77"/>
      <c r="D3" s="77"/>
      <c r="E3" s="330"/>
      <c r="F3" s="330"/>
      <c r="G3" s="330"/>
      <c r="H3" s="330"/>
      <c r="I3" s="77"/>
      <c r="J3" s="77"/>
    </row>
    <row r="4" spans="2:10" ht="16.5" customHeight="1" x14ac:dyDescent="0.25">
      <c r="B4" s="76"/>
      <c r="C4" s="77"/>
      <c r="D4" s="77"/>
      <c r="E4" s="330"/>
      <c r="F4" s="330"/>
      <c r="G4" s="330"/>
      <c r="H4" s="330"/>
      <c r="I4" s="77"/>
      <c r="J4" s="77"/>
    </row>
    <row r="5" spans="2:10" ht="16.5" customHeight="1" x14ac:dyDescent="0.25">
      <c r="B5" s="76"/>
      <c r="C5" s="77"/>
      <c r="D5" s="77"/>
      <c r="E5" s="330"/>
      <c r="F5" s="330"/>
      <c r="G5" s="330"/>
      <c r="H5" s="330"/>
      <c r="I5" s="77"/>
      <c r="J5" s="77"/>
    </row>
    <row r="6" spans="2:10" ht="16.5" customHeight="1" x14ac:dyDescent="0.25">
      <c r="B6" s="76"/>
      <c r="C6" s="77"/>
      <c r="D6" s="77"/>
      <c r="E6" s="330"/>
      <c r="F6" s="330"/>
      <c r="G6" s="330"/>
      <c r="H6" s="330"/>
      <c r="I6" s="77"/>
      <c r="J6" s="77"/>
    </row>
    <row r="7" spans="2:10" ht="16.5" customHeight="1" x14ac:dyDescent="0.25">
      <c r="B7" s="76"/>
      <c r="C7" s="77"/>
      <c r="D7" s="77"/>
      <c r="E7" s="330"/>
      <c r="F7" s="330"/>
      <c r="G7" s="330"/>
      <c r="H7" s="330"/>
      <c r="I7" s="77"/>
      <c r="J7" s="77"/>
    </row>
    <row r="8" spans="2:10" ht="16.5" customHeight="1" x14ac:dyDescent="0.25">
      <c r="B8" s="76"/>
      <c r="C8" s="77"/>
      <c r="D8" s="77"/>
      <c r="E8" s="330"/>
      <c r="F8" s="330"/>
      <c r="G8" s="330"/>
      <c r="H8" s="330"/>
      <c r="I8" s="77"/>
      <c r="J8" s="77"/>
    </row>
    <row r="9" spans="2:10" ht="16.5" customHeight="1" x14ac:dyDescent="0.25">
      <c r="B9" s="76"/>
      <c r="C9" s="77"/>
      <c r="D9" s="77"/>
      <c r="E9" s="330"/>
      <c r="F9" s="330"/>
      <c r="G9" s="330"/>
      <c r="H9" s="330"/>
      <c r="I9" s="77"/>
      <c r="J9" s="77"/>
    </row>
    <row r="10" spans="2:10" ht="16.5" customHeight="1" x14ac:dyDescent="0.25">
      <c r="B10" s="76"/>
      <c r="C10" s="77"/>
      <c r="D10" s="77"/>
      <c r="E10" s="330"/>
      <c r="F10" s="330"/>
      <c r="G10" s="330"/>
      <c r="H10" s="330"/>
      <c r="I10" s="77"/>
      <c r="J10" s="77"/>
    </row>
    <row r="11" spans="2:10" s="80" customFormat="1" ht="16.5" customHeight="1" x14ac:dyDescent="0.25">
      <c r="B11" s="76"/>
      <c r="C11" s="77"/>
      <c r="D11" s="77"/>
      <c r="E11" s="330"/>
      <c r="F11" s="330"/>
      <c r="G11" s="330"/>
      <c r="H11" s="330"/>
      <c r="I11" s="77"/>
      <c r="J11" s="77"/>
    </row>
    <row r="12" spans="2:10" s="80" customFormat="1" ht="25.5" customHeight="1" x14ac:dyDescent="0.25">
      <c r="B12" s="76"/>
      <c r="C12" s="82"/>
      <c r="D12" s="82"/>
      <c r="E12" s="82"/>
      <c r="F12" s="82"/>
      <c r="G12" s="82"/>
    </row>
    <row r="13" spans="2:10" s="80" customFormat="1" ht="5.25" customHeight="1" x14ac:dyDescent="0.25">
      <c r="B13" s="84"/>
      <c r="C13" s="85"/>
      <c r="D13" s="84"/>
      <c r="E13" s="85"/>
      <c r="F13" s="86"/>
      <c r="G13" s="86"/>
    </row>
    <row r="14" spans="2:10" s="80" customFormat="1" ht="90" x14ac:dyDescent="0.25">
      <c r="B14" s="152" t="s">
        <v>645</v>
      </c>
      <c r="C14" s="152" t="s">
        <v>646</v>
      </c>
      <c r="D14" s="152" t="s">
        <v>0</v>
      </c>
      <c r="E14" s="152" t="s">
        <v>25</v>
      </c>
      <c r="F14" s="152" t="s">
        <v>24</v>
      </c>
      <c r="G14" s="153" t="s">
        <v>2</v>
      </c>
      <c r="H14" s="153" t="s">
        <v>3</v>
      </c>
      <c r="I14" s="152" t="s">
        <v>27</v>
      </c>
      <c r="J14" s="152" t="s">
        <v>6</v>
      </c>
    </row>
    <row r="15" spans="2:10" ht="72" x14ac:dyDescent="0.25">
      <c r="B15" s="107" t="s">
        <v>253</v>
      </c>
      <c r="C15" s="103" t="s">
        <v>252</v>
      </c>
      <c r="D15" s="104" t="s">
        <v>827</v>
      </c>
      <c r="E15" s="130" t="s">
        <v>828</v>
      </c>
      <c r="F15" s="105" t="s">
        <v>252</v>
      </c>
      <c r="G15" s="140">
        <v>46023</v>
      </c>
      <c r="H15" s="140">
        <v>46387</v>
      </c>
      <c r="I15" s="100" t="s">
        <v>244</v>
      </c>
      <c r="J15" s="100" t="s">
        <v>586</v>
      </c>
    </row>
    <row r="16" spans="2:10" ht="54" x14ac:dyDescent="0.25">
      <c r="B16" s="107" t="s">
        <v>253</v>
      </c>
      <c r="C16" s="103" t="s">
        <v>252</v>
      </c>
      <c r="D16" s="104" t="s">
        <v>829</v>
      </c>
      <c r="E16" s="130" t="s">
        <v>830</v>
      </c>
      <c r="F16" s="105" t="s">
        <v>252</v>
      </c>
      <c r="G16" s="140">
        <v>46023</v>
      </c>
      <c r="H16" s="140">
        <v>46387</v>
      </c>
      <c r="I16" s="100" t="s">
        <v>244</v>
      </c>
      <c r="J16" s="100" t="s">
        <v>586</v>
      </c>
    </row>
    <row r="17" spans="2:10" ht="18" x14ac:dyDescent="0.25">
      <c r="B17" s="107"/>
      <c r="C17" s="103"/>
      <c r="D17" s="104"/>
      <c r="E17" s="130"/>
      <c r="F17" s="105"/>
      <c r="G17" s="140"/>
      <c r="H17" s="140"/>
      <c r="I17" s="100"/>
      <c r="J17" s="100"/>
    </row>
    <row r="18" spans="2:10" ht="18" x14ac:dyDescent="0.25">
      <c r="B18" s="107"/>
      <c r="C18" s="103"/>
      <c r="D18" s="104"/>
      <c r="E18" s="130"/>
      <c r="F18" s="105"/>
      <c r="G18" s="140"/>
      <c r="H18" s="140"/>
      <c r="I18" s="100"/>
      <c r="J18" s="100"/>
    </row>
    <row r="19" spans="2:10" ht="18" x14ac:dyDescent="0.25">
      <c r="B19" s="107"/>
      <c r="C19" s="103"/>
      <c r="D19" s="104"/>
      <c r="E19" s="130"/>
      <c r="F19" s="105"/>
      <c r="G19" s="140"/>
      <c r="H19" s="140"/>
      <c r="I19" s="100"/>
      <c r="J19" s="100"/>
    </row>
    <row r="20" spans="2:10" ht="18" x14ac:dyDescent="0.25">
      <c r="B20" s="107"/>
      <c r="C20" s="103"/>
      <c r="D20" s="104"/>
      <c r="E20" s="130"/>
      <c r="F20" s="105"/>
      <c r="G20" s="140"/>
      <c r="H20" s="140"/>
      <c r="I20" s="100"/>
      <c r="J20" s="100"/>
    </row>
  </sheetData>
  <mergeCells count="1">
    <mergeCell ref="E2:H11"/>
  </mergeCells>
  <pageMargins left="0.7" right="0.7" top="0.75" bottom="0.75" header="0.3" footer="0.3"/>
  <pageSetup scale="25"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F9A0FE30-63E7-406E-9291-6DC701CE57F0}">
          <x14:formula1>
            <xm:f>Hoja1!$A$2:$A$7</xm:f>
          </x14:formula1>
          <xm:sqref>B15:B20</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12"/>
  <dimension ref="B2:J68"/>
  <sheetViews>
    <sheetView showGridLines="0" view="pageBreakPreview" zoomScale="90" zoomScaleNormal="80" zoomScaleSheetLayoutView="90" workbookViewId="0">
      <pane xSplit="1" ySplit="16" topLeftCell="B17" activePane="bottomRight" state="frozen"/>
      <selection pane="topRight" activeCell="B1" sqref="B1"/>
      <selection pane="bottomLeft" activeCell="A17" sqref="A17"/>
      <selection pane="bottomRight"/>
    </sheetView>
  </sheetViews>
  <sheetFormatPr baseColWidth="10" defaultColWidth="11.42578125" defaultRowHeight="17.25" x14ac:dyDescent="0.25"/>
  <cols>
    <col min="1" max="1" width="1.42578125" style="78" customWidth="1"/>
    <col min="2" max="2" width="29.85546875" style="78" customWidth="1"/>
    <col min="3" max="3" width="41.7109375" style="78" customWidth="1"/>
    <col min="4" max="4" width="38" style="78" customWidth="1"/>
    <col min="5" max="5" width="41.28515625" style="78" bestFit="1" customWidth="1"/>
    <col min="6" max="6" width="31.85546875" style="92" customWidth="1"/>
    <col min="7" max="7" width="15.140625" style="92" customWidth="1"/>
    <col min="8" max="8" width="15.140625" style="102" customWidth="1"/>
    <col min="9" max="9" width="38.5703125" style="78" customWidth="1"/>
    <col min="10" max="10" width="50.140625" style="78" customWidth="1"/>
    <col min="11" max="16384" width="11.42578125" style="78"/>
  </cols>
  <sheetData>
    <row r="2" spans="2:10" ht="15.75" customHeight="1" x14ac:dyDescent="0.25">
      <c r="B2" s="76"/>
      <c r="C2" s="77"/>
      <c r="E2" s="330" t="s">
        <v>653</v>
      </c>
      <c r="F2" s="330"/>
      <c r="G2" s="330"/>
      <c r="H2" s="330"/>
      <c r="I2" s="330"/>
      <c r="J2" s="77"/>
    </row>
    <row r="3" spans="2:10" ht="15.75" customHeight="1" x14ac:dyDescent="0.25">
      <c r="B3" s="76"/>
      <c r="C3" s="77"/>
      <c r="D3" s="77"/>
      <c r="E3" s="330"/>
      <c r="F3" s="330"/>
      <c r="G3" s="330"/>
      <c r="H3" s="330"/>
      <c r="I3" s="330"/>
      <c r="J3" s="77"/>
    </row>
    <row r="4" spans="2:10" ht="15.75" customHeight="1" x14ac:dyDescent="0.25">
      <c r="B4" s="76"/>
      <c r="C4" s="77"/>
      <c r="D4" s="77"/>
      <c r="E4" s="330"/>
      <c r="F4" s="330"/>
      <c r="G4" s="330"/>
      <c r="H4" s="330"/>
      <c r="I4" s="330"/>
      <c r="J4" s="77"/>
    </row>
    <row r="5" spans="2:10" ht="15.75" customHeight="1" x14ac:dyDescent="0.25">
      <c r="B5" s="76"/>
      <c r="C5" s="77"/>
      <c r="D5" s="77"/>
      <c r="E5" s="330"/>
      <c r="F5" s="330"/>
      <c r="G5" s="330"/>
      <c r="H5" s="330"/>
      <c r="I5" s="330"/>
      <c r="J5" s="77"/>
    </row>
    <row r="6" spans="2:10" ht="15.75" customHeight="1" x14ac:dyDescent="0.25">
      <c r="B6" s="76"/>
      <c r="C6" s="77"/>
      <c r="D6" s="77"/>
      <c r="E6" s="330"/>
      <c r="F6" s="330"/>
      <c r="G6" s="330"/>
      <c r="H6" s="330"/>
      <c r="I6" s="330"/>
      <c r="J6" s="77"/>
    </row>
    <row r="7" spans="2:10" ht="15.75" customHeight="1" x14ac:dyDescent="0.25">
      <c r="B7" s="76"/>
      <c r="C7" s="77"/>
      <c r="D7" s="77"/>
      <c r="E7" s="330"/>
      <c r="F7" s="330"/>
      <c r="G7" s="330"/>
      <c r="H7" s="330"/>
      <c r="I7" s="330"/>
      <c r="J7" s="77"/>
    </row>
    <row r="8" spans="2:10" ht="15.75" customHeight="1" x14ac:dyDescent="0.25">
      <c r="B8" s="76"/>
      <c r="C8" s="77"/>
      <c r="D8" s="77"/>
      <c r="E8" s="330"/>
      <c r="F8" s="330"/>
      <c r="G8" s="330"/>
      <c r="H8" s="330"/>
      <c r="I8" s="330"/>
      <c r="J8" s="77"/>
    </row>
    <row r="9" spans="2:10" ht="15.75" customHeight="1" x14ac:dyDescent="0.25">
      <c r="B9" s="76"/>
      <c r="C9" s="77"/>
      <c r="D9" s="77"/>
      <c r="E9" s="330"/>
      <c r="F9" s="330"/>
      <c r="G9" s="330"/>
      <c r="H9" s="330"/>
      <c r="I9" s="330"/>
      <c r="J9" s="77"/>
    </row>
    <row r="10" spans="2:10" ht="15.75" customHeight="1" x14ac:dyDescent="0.25">
      <c r="B10" s="76"/>
      <c r="C10" s="77"/>
      <c r="D10" s="77"/>
      <c r="E10" s="330"/>
      <c r="F10" s="330"/>
      <c r="G10" s="330"/>
      <c r="H10" s="330"/>
      <c r="I10" s="330"/>
      <c r="J10" s="77"/>
    </row>
    <row r="11" spans="2:10" s="80" customFormat="1" ht="15.75" customHeight="1" x14ac:dyDescent="0.25">
      <c r="B11" s="76"/>
      <c r="C11" s="77"/>
      <c r="D11" s="77"/>
      <c r="E11" s="330"/>
      <c r="F11" s="330"/>
      <c r="G11" s="330"/>
      <c r="H11" s="330"/>
      <c r="I11" s="330"/>
      <c r="J11" s="77"/>
    </row>
    <row r="12" spans="2:10" s="80" customFormat="1" ht="14.25" customHeight="1" x14ac:dyDescent="0.25">
      <c r="B12" s="76"/>
      <c r="C12" s="77"/>
      <c r="D12" s="77"/>
      <c r="E12" s="77"/>
      <c r="F12" s="77"/>
      <c r="G12" s="82"/>
      <c r="H12" s="82"/>
    </row>
    <row r="13" spans="2:10" s="80" customFormat="1" ht="14.25" customHeight="1" x14ac:dyDescent="0.25">
      <c r="B13" s="81"/>
      <c r="C13" s="77"/>
      <c r="D13" s="77"/>
      <c r="E13" s="77"/>
      <c r="F13" s="77"/>
      <c r="G13" s="82"/>
      <c r="H13" s="82"/>
    </row>
    <row r="14" spans="2:10" s="80" customFormat="1" ht="14.25" customHeight="1" x14ac:dyDescent="0.25">
      <c r="B14" s="81"/>
      <c r="C14" s="82"/>
      <c r="D14" s="82"/>
      <c r="E14" s="82"/>
      <c r="F14" s="82"/>
      <c r="G14" s="82"/>
      <c r="H14" s="96"/>
    </row>
    <row r="15" spans="2:10" s="80" customFormat="1" ht="5.25" customHeight="1" x14ac:dyDescent="0.25">
      <c r="B15" s="84"/>
      <c r="C15" s="85"/>
      <c r="D15" s="84"/>
      <c r="E15" s="85"/>
      <c r="F15" s="86"/>
      <c r="G15" s="86"/>
      <c r="H15" s="85"/>
    </row>
    <row r="16" spans="2:10" s="80" customFormat="1" ht="54" x14ac:dyDescent="0.25">
      <c r="B16" s="152" t="s">
        <v>645</v>
      </c>
      <c r="C16" s="152" t="s">
        <v>646</v>
      </c>
      <c r="D16" s="152" t="s">
        <v>0</v>
      </c>
      <c r="E16" s="152" t="s">
        <v>25</v>
      </c>
      <c r="F16" s="152" t="s">
        <v>24</v>
      </c>
      <c r="G16" s="153" t="s">
        <v>2</v>
      </c>
      <c r="H16" s="153" t="s">
        <v>3</v>
      </c>
      <c r="I16" s="152" t="s">
        <v>27</v>
      </c>
      <c r="J16" s="152" t="s">
        <v>6</v>
      </c>
    </row>
    <row r="17" spans="2:10" ht="72" x14ac:dyDescent="0.25">
      <c r="B17" s="107" t="s">
        <v>253</v>
      </c>
      <c r="C17" s="98" t="s">
        <v>252</v>
      </c>
      <c r="D17" s="98" t="s">
        <v>690</v>
      </c>
      <c r="E17" s="98" t="s">
        <v>691</v>
      </c>
      <c r="F17" s="98" t="s">
        <v>252</v>
      </c>
      <c r="G17" s="183">
        <v>46023</v>
      </c>
      <c r="H17" s="183">
        <v>46387</v>
      </c>
      <c r="I17" s="100" t="s">
        <v>692</v>
      </c>
      <c r="J17" s="100" t="s">
        <v>667</v>
      </c>
    </row>
    <row r="18" spans="2:10" ht="36" x14ac:dyDescent="0.25">
      <c r="B18" s="107" t="s">
        <v>253</v>
      </c>
      <c r="C18" s="98" t="s">
        <v>252</v>
      </c>
      <c r="D18" s="98" t="s">
        <v>690</v>
      </c>
      <c r="E18" s="98" t="s">
        <v>693</v>
      </c>
      <c r="F18" s="98" t="s">
        <v>252</v>
      </c>
      <c r="G18" s="183">
        <v>46023</v>
      </c>
      <c r="H18" s="183">
        <v>46387</v>
      </c>
      <c r="I18" s="100" t="s">
        <v>692</v>
      </c>
      <c r="J18" s="100" t="s">
        <v>667</v>
      </c>
    </row>
    <row r="19" spans="2:10" ht="90" x14ac:dyDescent="0.25">
      <c r="B19" s="107" t="s">
        <v>253</v>
      </c>
      <c r="C19" s="98" t="s">
        <v>252</v>
      </c>
      <c r="D19" s="98" t="s">
        <v>694</v>
      </c>
      <c r="E19" s="98" t="s">
        <v>695</v>
      </c>
      <c r="F19" s="98" t="s">
        <v>252</v>
      </c>
      <c r="G19" s="183">
        <v>46023</v>
      </c>
      <c r="H19" s="183">
        <v>46387</v>
      </c>
      <c r="I19" s="100" t="s">
        <v>692</v>
      </c>
      <c r="J19" s="100" t="s">
        <v>667</v>
      </c>
    </row>
    <row r="20" spans="2:10" ht="126" x14ac:dyDescent="0.25">
      <c r="B20" s="107" t="s">
        <v>253</v>
      </c>
      <c r="C20" s="98" t="s">
        <v>252</v>
      </c>
      <c r="D20" s="98" t="s">
        <v>694</v>
      </c>
      <c r="E20" s="98" t="s">
        <v>696</v>
      </c>
      <c r="F20" s="98" t="s">
        <v>252</v>
      </c>
      <c r="G20" s="183">
        <v>46023</v>
      </c>
      <c r="H20" s="183">
        <v>46387</v>
      </c>
      <c r="I20" s="100" t="s">
        <v>692</v>
      </c>
      <c r="J20" s="100" t="s">
        <v>667</v>
      </c>
    </row>
    <row r="21" spans="2:10" ht="144" x14ac:dyDescent="0.25">
      <c r="B21" s="107" t="s">
        <v>279</v>
      </c>
      <c r="C21" s="98" t="s">
        <v>252</v>
      </c>
      <c r="D21" s="98" t="s">
        <v>694</v>
      </c>
      <c r="E21" s="98" t="s">
        <v>697</v>
      </c>
      <c r="F21" s="98" t="s">
        <v>252</v>
      </c>
      <c r="G21" s="183">
        <v>46023</v>
      </c>
      <c r="H21" s="183">
        <v>46387</v>
      </c>
      <c r="I21" s="100" t="s">
        <v>692</v>
      </c>
      <c r="J21" s="100" t="s">
        <v>667</v>
      </c>
    </row>
    <row r="22" spans="2:10" ht="162" x14ac:dyDescent="0.25">
      <c r="B22" s="107" t="s">
        <v>279</v>
      </c>
      <c r="C22" s="98" t="s">
        <v>252</v>
      </c>
      <c r="D22" s="98" t="s">
        <v>694</v>
      </c>
      <c r="E22" s="98" t="s">
        <v>698</v>
      </c>
      <c r="F22" s="98" t="s">
        <v>252</v>
      </c>
      <c r="G22" s="183">
        <v>46023</v>
      </c>
      <c r="H22" s="183">
        <v>46387</v>
      </c>
      <c r="I22" s="100" t="s">
        <v>692</v>
      </c>
      <c r="J22" s="100" t="s">
        <v>667</v>
      </c>
    </row>
    <row r="23" spans="2:10" ht="108" x14ac:dyDescent="0.25">
      <c r="B23" s="107" t="s">
        <v>279</v>
      </c>
      <c r="C23" s="98" t="s">
        <v>252</v>
      </c>
      <c r="D23" s="98" t="s">
        <v>694</v>
      </c>
      <c r="E23" s="98" t="s">
        <v>699</v>
      </c>
      <c r="F23" s="98" t="s">
        <v>252</v>
      </c>
      <c r="G23" s="183">
        <v>46023</v>
      </c>
      <c r="H23" s="183">
        <v>46387</v>
      </c>
      <c r="I23" s="100" t="s">
        <v>692</v>
      </c>
      <c r="J23" s="100" t="s">
        <v>667</v>
      </c>
    </row>
    <row r="24" spans="2:10" ht="108" x14ac:dyDescent="0.25">
      <c r="B24" s="107" t="s">
        <v>610</v>
      </c>
      <c r="C24" s="98" t="s">
        <v>252</v>
      </c>
      <c r="D24" s="98" t="s">
        <v>694</v>
      </c>
      <c r="E24" s="98" t="s">
        <v>700</v>
      </c>
      <c r="F24" s="99" t="s">
        <v>252</v>
      </c>
      <c r="G24" s="183">
        <v>46023</v>
      </c>
      <c r="H24" s="183">
        <v>46387</v>
      </c>
      <c r="I24" s="100" t="s">
        <v>692</v>
      </c>
      <c r="J24" s="100" t="s">
        <v>667</v>
      </c>
    </row>
    <row r="25" spans="2:10" ht="144" x14ac:dyDescent="0.25">
      <c r="B25" s="107" t="s">
        <v>253</v>
      </c>
      <c r="C25" s="98" t="s">
        <v>252</v>
      </c>
      <c r="D25" s="98" t="s">
        <v>694</v>
      </c>
      <c r="E25" s="98" t="s">
        <v>701</v>
      </c>
      <c r="F25" s="99" t="s">
        <v>252</v>
      </c>
      <c r="G25" s="183">
        <v>46023</v>
      </c>
      <c r="H25" s="183">
        <v>46387</v>
      </c>
      <c r="I25" s="100" t="s">
        <v>692</v>
      </c>
      <c r="J25" s="100" t="s">
        <v>667</v>
      </c>
    </row>
    <row r="26" spans="2:10" ht="126" x14ac:dyDescent="0.25">
      <c r="B26" s="107" t="s">
        <v>291</v>
      </c>
      <c r="C26" s="98" t="s">
        <v>252</v>
      </c>
      <c r="D26" s="98" t="s">
        <v>694</v>
      </c>
      <c r="E26" s="98" t="s">
        <v>702</v>
      </c>
      <c r="F26" s="99" t="s">
        <v>252</v>
      </c>
      <c r="G26" s="183">
        <v>46023</v>
      </c>
      <c r="H26" s="183">
        <v>46387</v>
      </c>
      <c r="I26" s="100" t="s">
        <v>692</v>
      </c>
      <c r="J26" s="100" t="s">
        <v>667</v>
      </c>
    </row>
    <row r="27" spans="2:10" ht="108" x14ac:dyDescent="0.25">
      <c r="B27" s="107" t="s">
        <v>253</v>
      </c>
      <c r="C27" s="98" t="s">
        <v>252</v>
      </c>
      <c r="D27" s="98" t="s">
        <v>694</v>
      </c>
      <c r="E27" s="98" t="s">
        <v>703</v>
      </c>
      <c r="F27" s="99" t="s">
        <v>252</v>
      </c>
      <c r="G27" s="183">
        <v>46023</v>
      </c>
      <c r="H27" s="183">
        <v>46387</v>
      </c>
      <c r="I27" s="100" t="s">
        <v>692</v>
      </c>
      <c r="J27" s="100" t="s">
        <v>667</v>
      </c>
    </row>
    <row r="28" spans="2:10" ht="126" x14ac:dyDescent="0.25">
      <c r="B28" s="107" t="s">
        <v>253</v>
      </c>
      <c r="C28" s="98" t="s">
        <v>252</v>
      </c>
      <c r="D28" s="98" t="s">
        <v>694</v>
      </c>
      <c r="E28" s="98" t="s">
        <v>704</v>
      </c>
      <c r="F28" s="99" t="s">
        <v>252</v>
      </c>
      <c r="G28" s="183">
        <v>46023</v>
      </c>
      <c r="H28" s="183">
        <v>46387</v>
      </c>
      <c r="I28" s="100" t="s">
        <v>692</v>
      </c>
      <c r="J28" s="100" t="s">
        <v>667</v>
      </c>
    </row>
    <row r="29" spans="2:10" ht="90" x14ac:dyDescent="0.25">
      <c r="B29" s="107" t="s">
        <v>253</v>
      </c>
      <c r="C29" s="98" t="s">
        <v>252</v>
      </c>
      <c r="D29" s="98" t="s">
        <v>694</v>
      </c>
      <c r="E29" s="98" t="s">
        <v>705</v>
      </c>
      <c r="F29" s="99" t="s">
        <v>252</v>
      </c>
      <c r="G29" s="183">
        <v>46023</v>
      </c>
      <c r="H29" s="183">
        <v>46387</v>
      </c>
      <c r="I29" s="100" t="s">
        <v>692</v>
      </c>
      <c r="J29" s="100" t="s">
        <v>667</v>
      </c>
    </row>
    <row r="30" spans="2:10" ht="162" x14ac:dyDescent="0.25">
      <c r="B30" s="107" t="s">
        <v>253</v>
      </c>
      <c r="C30" s="98" t="s">
        <v>252</v>
      </c>
      <c r="D30" s="98" t="s">
        <v>694</v>
      </c>
      <c r="E30" s="98" t="s">
        <v>706</v>
      </c>
      <c r="F30" s="99" t="s">
        <v>252</v>
      </c>
      <c r="G30" s="183">
        <v>46023</v>
      </c>
      <c r="H30" s="183">
        <v>46387</v>
      </c>
      <c r="I30" s="100" t="s">
        <v>692</v>
      </c>
      <c r="J30" s="100" t="s">
        <v>667</v>
      </c>
    </row>
    <row r="31" spans="2:10" ht="108" x14ac:dyDescent="0.25">
      <c r="B31" s="107" t="s">
        <v>253</v>
      </c>
      <c r="C31" s="98" t="s">
        <v>252</v>
      </c>
      <c r="D31" s="98" t="s">
        <v>694</v>
      </c>
      <c r="E31" s="98" t="s">
        <v>707</v>
      </c>
      <c r="F31" s="99" t="s">
        <v>252</v>
      </c>
      <c r="G31" s="183">
        <v>46023</v>
      </c>
      <c r="H31" s="183">
        <v>46387</v>
      </c>
      <c r="I31" s="100" t="s">
        <v>692</v>
      </c>
      <c r="J31" s="100" t="s">
        <v>667</v>
      </c>
    </row>
    <row r="32" spans="2:10" ht="144" x14ac:dyDescent="0.25">
      <c r="B32" s="107" t="s">
        <v>279</v>
      </c>
      <c r="C32" s="98" t="s">
        <v>252</v>
      </c>
      <c r="D32" s="98" t="s">
        <v>708</v>
      </c>
      <c r="E32" s="98" t="s">
        <v>709</v>
      </c>
      <c r="F32" s="99" t="s">
        <v>252</v>
      </c>
      <c r="G32" s="183">
        <v>46023</v>
      </c>
      <c r="H32" s="183">
        <v>46387</v>
      </c>
      <c r="I32" s="100" t="s">
        <v>692</v>
      </c>
      <c r="J32" s="100" t="s">
        <v>667</v>
      </c>
    </row>
    <row r="33" spans="2:10" ht="126" x14ac:dyDescent="0.25">
      <c r="B33" s="107" t="s">
        <v>279</v>
      </c>
      <c r="C33" s="98" t="s">
        <v>252</v>
      </c>
      <c r="D33" s="98" t="s">
        <v>708</v>
      </c>
      <c r="E33" s="98" t="s">
        <v>710</v>
      </c>
      <c r="F33" s="99" t="s">
        <v>252</v>
      </c>
      <c r="G33" s="183">
        <v>46023</v>
      </c>
      <c r="H33" s="183">
        <v>46387</v>
      </c>
      <c r="I33" s="100" t="s">
        <v>692</v>
      </c>
      <c r="J33" s="100" t="s">
        <v>667</v>
      </c>
    </row>
    <row r="34" spans="2:10" ht="108" x14ac:dyDescent="0.25">
      <c r="B34" s="107" t="s">
        <v>279</v>
      </c>
      <c r="C34" s="98" t="s">
        <v>252</v>
      </c>
      <c r="D34" s="98" t="s">
        <v>708</v>
      </c>
      <c r="E34" s="98" t="s">
        <v>711</v>
      </c>
      <c r="F34" s="99" t="s">
        <v>252</v>
      </c>
      <c r="G34" s="183">
        <v>46023</v>
      </c>
      <c r="H34" s="183">
        <v>46387</v>
      </c>
      <c r="I34" s="100" t="s">
        <v>692</v>
      </c>
      <c r="J34" s="100" t="s">
        <v>667</v>
      </c>
    </row>
    <row r="35" spans="2:10" ht="144" x14ac:dyDescent="0.25">
      <c r="B35" s="107" t="s">
        <v>284</v>
      </c>
      <c r="C35" s="98" t="s">
        <v>252</v>
      </c>
      <c r="D35" s="98" t="s">
        <v>708</v>
      </c>
      <c r="E35" s="98" t="s">
        <v>712</v>
      </c>
      <c r="F35" s="99" t="s">
        <v>252</v>
      </c>
      <c r="G35" s="183">
        <v>46023</v>
      </c>
      <c r="H35" s="183">
        <v>46387</v>
      </c>
      <c r="I35" s="100" t="s">
        <v>692</v>
      </c>
      <c r="J35" s="100" t="s">
        <v>667</v>
      </c>
    </row>
    <row r="36" spans="2:10" ht="162" x14ac:dyDescent="0.25">
      <c r="B36" s="107" t="s">
        <v>284</v>
      </c>
      <c r="C36" s="98" t="s">
        <v>252</v>
      </c>
      <c r="D36" s="98" t="s">
        <v>708</v>
      </c>
      <c r="E36" s="98" t="s">
        <v>713</v>
      </c>
      <c r="F36" s="99" t="s">
        <v>252</v>
      </c>
      <c r="G36" s="183">
        <v>46023</v>
      </c>
      <c r="H36" s="183">
        <v>46387</v>
      </c>
      <c r="I36" s="100" t="s">
        <v>692</v>
      </c>
      <c r="J36" s="100" t="s">
        <v>667</v>
      </c>
    </row>
    <row r="37" spans="2:10" ht="162" x14ac:dyDescent="0.25">
      <c r="B37" s="107" t="s">
        <v>284</v>
      </c>
      <c r="C37" s="98" t="s">
        <v>252</v>
      </c>
      <c r="D37" s="98" t="s">
        <v>708</v>
      </c>
      <c r="E37" s="98" t="s">
        <v>714</v>
      </c>
      <c r="F37" s="99" t="s">
        <v>252</v>
      </c>
      <c r="G37" s="183">
        <v>46023</v>
      </c>
      <c r="H37" s="183">
        <v>46387</v>
      </c>
      <c r="I37" s="100" t="s">
        <v>692</v>
      </c>
      <c r="J37" s="100" t="s">
        <v>667</v>
      </c>
    </row>
    <row r="38" spans="2:10" ht="144" x14ac:dyDescent="0.25">
      <c r="B38" s="107" t="s">
        <v>284</v>
      </c>
      <c r="C38" s="98" t="s">
        <v>252</v>
      </c>
      <c r="D38" s="98" t="s">
        <v>708</v>
      </c>
      <c r="E38" s="98" t="s">
        <v>715</v>
      </c>
      <c r="F38" s="99" t="s">
        <v>252</v>
      </c>
      <c r="G38" s="183">
        <v>46023</v>
      </c>
      <c r="H38" s="183">
        <v>46387</v>
      </c>
      <c r="I38" s="100" t="s">
        <v>692</v>
      </c>
      <c r="J38" s="100" t="s">
        <v>667</v>
      </c>
    </row>
    <row r="39" spans="2:10" ht="162" x14ac:dyDescent="0.25">
      <c r="B39" s="107" t="s">
        <v>253</v>
      </c>
      <c r="C39" s="98" t="s">
        <v>252</v>
      </c>
      <c r="D39" s="98" t="s">
        <v>708</v>
      </c>
      <c r="E39" s="98" t="s">
        <v>716</v>
      </c>
      <c r="F39" s="99" t="s">
        <v>252</v>
      </c>
      <c r="G39" s="183">
        <v>46023</v>
      </c>
      <c r="H39" s="183">
        <v>46387</v>
      </c>
      <c r="I39" s="100" t="s">
        <v>692</v>
      </c>
      <c r="J39" s="100" t="s">
        <v>667</v>
      </c>
    </row>
    <row r="40" spans="2:10" ht="108" x14ac:dyDescent="0.25">
      <c r="B40" s="107" t="s">
        <v>253</v>
      </c>
      <c r="C40" s="98" t="s">
        <v>252</v>
      </c>
      <c r="D40" s="98" t="s">
        <v>708</v>
      </c>
      <c r="E40" s="98" t="s">
        <v>717</v>
      </c>
      <c r="F40" s="99" t="s">
        <v>252</v>
      </c>
      <c r="G40" s="183">
        <v>46023</v>
      </c>
      <c r="H40" s="183">
        <v>46387</v>
      </c>
      <c r="I40" s="100" t="s">
        <v>692</v>
      </c>
      <c r="J40" s="100" t="s">
        <v>667</v>
      </c>
    </row>
    <row r="41" spans="2:10" ht="126" x14ac:dyDescent="0.25">
      <c r="B41" s="107" t="s">
        <v>253</v>
      </c>
      <c r="C41" s="98" t="s">
        <v>252</v>
      </c>
      <c r="D41" s="98" t="s">
        <v>708</v>
      </c>
      <c r="E41" s="98" t="s">
        <v>718</v>
      </c>
      <c r="F41" s="99" t="s">
        <v>252</v>
      </c>
      <c r="G41" s="183">
        <v>46023</v>
      </c>
      <c r="H41" s="183">
        <v>46387</v>
      </c>
      <c r="I41" s="100" t="s">
        <v>692</v>
      </c>
      <c r="J41" s="100" t="s">
        <v>667</v>
      </c>
    </row>
    <row r="42" spans="2:10" ht="162" x14ac:dyDescent="0.25">
      <c r="B42" s="107" t="s">
        <v>253</v>
      </c>
      <c r="C42" s="98" t="s">
        <v>252</v>
      </c>
      <c r="D42" s="98" t="s">
        <v>708</v>
      </c>
      <c r="E42" s="98" t="s">
        <v>719</v>
      </c>
      <c r="F42" s="99" t="s">
        <v>252</v>
      </c>
      <c r="G42" s="183">
        <v>46023</v>
      </c>
      <c r="H42" s="183">
        <v>46387</v>
      </c>
      <c r="I42" s="100" t="s">
        <v>692</v>
      </c>
      <c r="J42" s="100" t="s">
        <v>667</v>
      </c>
    </row>
    <row r="43" spans="2:10" ht="108" x14ac:dyDescent="0.25">
      <c r="B43" s="107" t="s">
        <v>291</v>
      </c>
      <c r="C43" s="98" t="s">
        <v>252</v>
      </c>
      <c r="D43" s="98" t="s">
        <v>708</v>
      </c>
      <c r="E43" s="98" t="s">
        <v>720</v>
      </c>
      <c r="F43" s="99" t="s">
        <v>252</v>
      </c>
      <c r="G43" s="183">
        <v>46023</v>
      </c>
      <c r="H43" s="183">
        <v>46387</v>
      </c>
      <c r="I43" s="100" t="s">
        <v>692</v>
      </c>
      <c r="J43" s="100" t="s">
        <v>667</v>
      </c>
    </row>
    <row r="44" spans="2:10" ht="144" x14ac:dyDescent="0.25">
      <c r="B44" s="107" t="s">
        <v>291</v>
      </c>
      <c r="C44" s="98" t="s">
        <v>252</v>
      </c>
      <c r="D44" s="98" t="s">
        <v>708</v>
      </c>
      <c r="E44" s="98" t="s">
        <v>721</v>
      </c>
      <c r="F44" s="99" t="s">
        <v>252</v>
      </c>
      <c r="G44" s="183">
        <v>46023</v>
      </c>
      <c r="H44" s="183">
        <v>46387</v>
      </c>
      <c r="I44" s="100" t="s">
        <v>692</v>
      </c>
      <c r="J44" s="100" t="s">
        <v>667</v>
      </c>
    </row>
    <row r="45" spans="2:10" ht="18" x14ac:dyDescent="0.25">
      <c r="B45" s="107"/>
      <c r="C45" s="98"/>
      <c r="D45" s="98"/>
      <c r="E45" s="98"/>
      <c r="F45" s="99"/>
      <c r="G45" s="183"/>
      <c r="H45" s="183"/>
      <c r="I45" s="100"/>
      <c r="J45" s="100"/>
    </row>
    <row r="46" spans="2:10" ht="18" x14ac:dyDescent="0.25">
      <c r="B46" s="107"/>
      <c r="C46" s="98"/>
      <c r="D46" s="98"/>
      <c r="E46" s="98"/>
      <c r="F46" s="99"/>
      <c r="G46" s="183"/>
      <c r="H46" s="183"/>
      <c r="I46" s="100"/>
      <c r="J46" s="100"/>
    </row>
    <row r="47" spans="2:10" ht="18" x14ac:dyDescent="0.25">
      <c r="B47" s="107"/>
      <c r="C47" s="98"/>
      <c r="D47" s="98"/>
      <c r="E47" s="98"/>
      <c r="F47" s="99"/>
      <c r="G47" s="183"/>
      <c r="H47" s="183"/>
      <c r="I47" s="100"/>
      <c r="J47" s="100"/>
    </row>
    <row r="48" spans="2:10" ht="18" x14ac:dyDescent="0.25">
      <c r="B48" s="107"/>
      <c r="C48" s="98"/>
      <c r="D48" s="98"/>
      <c r="E48" s="98"/>
      <c r="F48" s="99"/>
      <c r="G48" s="183"/>
      <c r="H48" s="183"/>
      <c r="I48" s="100"/>
      <c r="J48" s="100"/>
    </row>
    <row r="49" spans="2:10" ht="18" x14ac:dyDescent="0.25">
      <c r="B49" s="107"/>
      <c r="C49" s="98"/>
      <c r="D49" s="98"/>
      <c r="E49" s="98"/>
      <c r="F49" s="99"/>
      <c r="G49" s="183"/>
      <c r="H49" s="183"/>
      <c r="I49" s="100"/>
      <c r="J49" s="100"/>
    </row>
    <row r="50" spans="2:10" ht="18" x14ac:dyDescent="0.25">
      <c r="B50" s="107"/>
      <c r="C50" s="98"/>
      <c r="D50" s="98"/>
      <c r="E50" s="98"/>
      <c r="F50" s="99"/>
      <c r="G50" s="183"/>
      <c r="H50" s="183"/>
      <c r="I50" s="100"/>
      <c r="J50" s="100"/>
    </row>
    <row r="51" spans="2:10" ht="18" x14ac:dyDescent="0.25">
      <c r="B51" s="107"/>
      <c r="C51" s="98"/>
      <c r="D51" s="98"/>
      <c r="E51" s="98"/>
      <c r="F51" s="99"/>
      <c r="G51" s="183"/>
      <c r="H51" s="183"/>
      <c r="I51" s="100"/>
      <c r="J51" s="100"/>
    </row>
    <row r="52" spans="2:10" ht="18" x14ac:dyDescent="0.25">
      <c r="B52" s="107"/>
      <c r="C52" s="98"/>
      <c r="D52" s="98"/>
      <c r="E52" s="98"/>
      <c r="F52" s="99"/>
      <c r="G52" s="183"/>
      <c r="H52" s="183"/>
      <c r="I52" s="100"/>
      <c r="J52" s="100"/>
    </row>
    <row r="53" spans="2:10" ht="18" x14ac:dyDescent="0.25">
      <c r="B53" s="107"/>
      <c r="C53" s="98"/>
      <c r="D53" s="98"/>
      <c r="E53" s="98"/>
      <c r="F53" s="99"/>
      <c r="G53" s="183"/>
      <c r="H53" s="183"/>
      <c r="I53" s="100"/>
      <c r="J53" s="100"/>
    </row>
    <row r="54" spans="2:10" ht="18" x14ac:dyDescent="0.25">
      <c r="B54" s="107"/>
      <c r="C54" s="98"/>
      <c r="D54" s="98"/>
      <c r="E54" s="98"/>
      <c r="F54" s="99"/>
      <c r="G54" s="183"/>
      <c r="H54" s="183"/>
      <c r="I54" s="100"/>
      <c r="J54" s="100"/>
    </row>
    <row r="55" spans="2:10" ht="18" x14ac:dyDescent="0.25">
      <c r="B55" s="107"/>
      <c r="C55" s="98"/>
      <c r="D55" s="98"/>
      <c r="E55" s="98"/>
      <c r="F55" s="99"/>
      <c r="G55" s="183"/>
      <c r="H55" s="183"/>
      <c r="I55" s="100"/>
      <c r="J55" s="100"/>
    </row>
    <row r="56" spans="2:10" ht="18" x14ac:dyDescent="0.25">
      <c r="B56" s="107"/>
      <c r="C56" s="98"/>
      <c r="D56" s="98"/>
      <c r="E56" s="98"/>
      <c r="F56" s="99"/>
      <c r="G56" s="183"/>
      <c r="H56" s="183"/>
      <c r="I56" s="100"/>
      <c r="J56" s="100"/>
    </row>
    <row r="57" spans="2:10" x14ac:dyDescent="0.25">
      <c r="B57" s="107"/>
      <c r="C57" s="118"/>
      <c r="D57" s="118"/>
      <c r="E57" s="118"/>
      <c r="F57" s="227"/>
      <c r="G57" s="227"/>
      <c r="H57" s="228"/>
      <c r="I57" s="118"/>
      <c r="J57" s="118"/>
    </row>
    <row r="58" spans="2:10" x14ac:dyDescent="0.25">
      <c r="B58" s="107"/>
      <c r="C58" s="118"/>
      <c r="D58" s="118"/>
      <c r="E58" s="118"/>
      <c r="F58" s="227"/>
      <c r="G58" s="227"/>
      <c r="H58" s="228"/>
      <c r="I58" s="118"/>
      <c r="J58" s="118"/>
    </row>
    <row r="59" spans="2:10" x14ac:dyDescent="0.25">
      <c r="B59" s="107"/>
      <c r="C59" s="118"/>
      <c r="D59" s="118"/>
      <c r="E59" s="118"/>
      <c r="F59" s="227"/>
      <c r="G59" s="227"/>
      <c r="H59" s="228"/>
      <c r="I59" s="118"/>
      <c r="J59" s="118"/>
    </row>
    <row r="60" spans="2:10" x14ac:dyDescent="0.25">
      <c r="B60" s="107"/>
      <c r="C60" s="118"/>
      <c r="D60" s="118"/>
      <c r="E60" s="118"/>
      <c r="F60" s="227"/>
      <c r="G60" s="227"/>
      <c r="H60" s="228"/>
      <c r="I60" s="118"/>
      <c r="J60" s="118"/>
    </row>
    <row r="61" spans="2:10" x14ac:dyDescent="0.25">
      <c r="B61" s="107"/>
      <c r="C61" s="118"/>
      <c r="D61" s="118"/>
      <c r="E61" s="118"/>
      <c r="F61" s="227"/>
      <c r="G61" s="227"/>
      <c r="H61" s="228"/>
      <c r="I61" s="118"/>
      <c r="J61" s="118"/>
    </row>
    <row r="62" spans="2:10" x14ac:dyDescent="0.25">
      <c r="B62" s="107"/>
      <c r="C62" s="118"/>
      <c r="D62" s="118"/>
      <c r="E62" s="118"/>
      <c r="F62" s="227"/>
      <c r="G62" s="227"/>
      <c r="H62" s="228"/>
      <c r="I62" s="118"/>
      <c r="J62" s="118"/>
    </row>
    <row r="63" spans="2:10" x14ac:dyDescent="0.25">
      <c r="B63" s="107"/>
      <c r="C63" s="118"/>
      <c r="D63" s="118"/>
      <c r="E63" s="118"/>
      <c r="F63" s="227"/>
      <c r="G63" s="227"/>
      <c r="H63" s="228"/>
      <c r="I63" s="118"/>
      <c r="J63" s="118"/>
    </row>
    <row r="64" spans="2:10" x14ac:dyDescent="0.25">
      <c r="B64" s="107"/>
      <c r="C64" s="118"/>
      <c r="D64" s="118"/>
      <c r="E64" s="118"/>
      <c r="F64" s="227"/>
      <c r="G64" s="227"/>
      <c r="H64" s="228"/>
      <c r="I64" s="118"/>
      <c r="J64" s="118"/>
    </row>
    <row r="65" spans="2:10" x14ac:dyDescent="0.25">
      <c r="B65" s="107"/>
      <c r="C65" s="118"/>
      <c r="D65" s="118"/>
      <c r="E65" s="118"/>
      <c r="F65" s="227"/>
      <c r="G65" s="227"/>
      <c r="H65" s="228"/>
      <c r="I65" s="118"/>
      <c r="J65" s="118"/>
    </row>
    <row r="66" spans="2:10" x14ac:dyDescent="0.25">
      <c r="B66" s="107"/>
      <c r="C66" s="118"/>
      <c r="D66" s="118"/>
      <c r="E66" s="118"/>
      <c r="F66" s="227"/>
      <c r="G66" s="227"/>
      <c r="H66" s="228"/>
      <c r="I66" s="118"/>
      <c r="J66" s="118"/>
    </row>
    <row r="67" spans="2:10" x14ac:dyDescent="0.25">
      <c r="B67" s="118"/>
      <c r="C67" s="118"/>
      <c r="D67" s="118"/>
      <c r="E67" s="118"/>
      <c r="F67" s="227"/>
      <c r="G67" s="227"/>
      <c r="H67" s="228"/>
      <c r="I67" s="118"/>
      <c r="J67" s="118"/>
    </row>
    <row r="68" spans="2:10" x14ac:dyDescent="0.25">
      <c r="B68" s="118"/>
      <c r="C68" s="118"/>
      <c r="D68" s="118"/>
      <c r="E68" s="118"/>
      <c r="F68" s="227"/>
      <c r="G68" s="227"/>
      <c r="H68" s="228"/>
      <c r="I68" s="118"/>
      <c r="J68" s="118"/>
    </row>
  </sheetData>
  <mergeCells count="1">
    <mergeCell ref="E2:I11"/>
  </mergeCells>
  <pageMargins left="0.7" right="0.7" top="0.75" bottom="0.75" header="0.3" footer="0.3"/>
  <pageSetup scale="18" orientation="portrait" r:id="rId1"/>
  <rowBreaks count="1" manualBreakCount="1">
    <brk id="44" max="16383"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ACB518D-7951-4B7E-A361-9E2100C49F62}">
          <x14:formula1>
            <xm:f>Hoja1!$A$2:$A$7</xm:f>
          </x14:formula1>
          <xm:sqref>B17:B66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13"/>
  <dimension ref="B2:J56"/>
  <sheetViews>
    <sheetView showGridLines="0" view="pageBreakPreview" zoomScale="90" zoomScaleNormal="80" zoomScaleSheetLayoutView="90" workbookViewId="0">
      <pane xSplit="1" ySplit="14" topLeftCell="B15" activePane="bottomRight" state="frozen"/>
      <selection pane="topRight" activeCell="B1" sqref="B1"/>
      <selection pane="bottomLeft" activeCell="A15" sqref="A15"/>
      <selection pane="bottomRight"/>
    </sheetView>
  </sheetViews>
  <sheetFormatPr baseColWidth="10" defaultColWidth="11.42578125" defaultRowHeight="17.25" x14ac:dyDescent="0.25"/>
  <cols>
    <col min="1" max="1" width="1.42578125" style="78" customWidth="1"/>
    <col min="2" max="2" width="29.85546875" style="78" customWidth="1"/>
    <col min="3" max="3" width="43.28515625" style="78" customWidth="1"/>
    <col min="4" max="4" width="33" style="78" customWidth="1"/>
    <col min="5" max="5" width="50.28515625" style="78" customWidth="1"/>
    <col min="6" max="6" width="38.140625" style="92" customWidth="1"/>
    <col min="7" max="7" width="15.7109375" style="92" customWidth="1"/>
    <col min="8" max="8" width="15.7109375" style="78" customWidth="1"/>
    <col min="9" max="9" width="29" style="78" customWidth="1"/>
    <col min="10" max="10" width="47.42578125" style="78" customWidth="1"/>
    <col min="11" max="16384" width="11.42578125" style="78"/>
  </cols>
  <sheetData>
    <row r="2" spans="2:10" ht="15.75" customHeight="1" x14ac:dyDescent="0.25">
      <c r="B2" s="76"/>
      <c r="C2" s="77"/>
      <c r="E2" s="330" t="s">
        <v>652</v>
      </c>
      <c r="F2" s="330"/>
      <c r="G2" s="330"/>
      <c r="H2" s="330"/>
      <c r="I2" s="330"/>
    </row>
    <row r="3" spans="2:10" ht="15.75" customHeight="1" x14ac:dyDescent="0.25">
      <c r="B3" s="76"/>
      <c r="C3" s="77"/>
      <c r="D3" s="79"/>
      <c r="E3" s="330"/>
      <c r="F3" s="330"/>
      <c r="G3" s="330"/>
      <c r="H3" s="330"/>
      <c r="I3" s="330"/>
    </row>
    <row r="4" spans="2:10" ht="15.75" customHeight="1" x14ac:dyDescent="0.25">
      <c r="B4" s="76"/>
      <c r="C4" s="77"/>
      <c r="D4" s="79"/>
      <c r="E4" s="330"/>
      <c r="F4" s="330"/>
      <c r="G4" s="330"/>
      <c r="H4" s="330"/>
      <c r="I4" s="330"/>
    </row>
    <row r="5" spans="2:10" ht="15.75" customHeight="1" x14ac:dyDescent="0.25">
      <c r="B5" s="76"/>
      <c r="C5" s="77"/>
      <c r="D5" s="79"/>
      <c r="E5" s="330"/>
      <c r="F5" s="330"/>
      <c r="G5" s="330"/>
      <c r="H5" s="330"/>
      <c r="I5" s="330"/>
    </row>
    <row r="6" spans="2:10" ht="15.75" customHeight="1" x14ac:dyDescent="0.25">
      <c r="B6" s="76"/>
      <c r="C6" s="77"/>
      <c r="D6" s="79"/>
      <c r="E6" s="330"/>
      <c r="F6" s="330"/>
      <c r="G6" s="330"/>
      <c r="H6" s="330"/>
      <c r="I6" s="330"/>
    </row>
    <row r="7" spans="2:10" ht="15.75" customHeight="1" x14ac:dyDescent="0.25">
      <c r="B7" s="76"/>
      <c r="C7" s="77"/>
      <c r="D7" s="79"/>
      <c r="E7" s="330"/>
      <c r="F7" s="330"/>
      <c r="G7" s="330"/>
      <c r="H7" s="330"/>
      <c r="I7" s="330"/>
    </row>
    <row r="8" spans="2:10" ht="15.75" customHeight="1" x14ac:dyDescent="0.25">
      <c r="B8" s="76"/>
      <c r="C8" s="77"/>
      <c r="D8" s="79"/>
      <c r="E8" s="330"/>
      <c r="F8" s="330"/>
      <c r="G8" s="330"/>
      <c r="H8" s="330"/>
      <c r="I8" s="330"/>
    </row>
    <row r="9" spans="2:10" ht="15.75" customHeight="1" x14ac:dyDescent="0.25">
      <c r="B9" s="76"/>
      <c r="C9" s="77"/>
      <c r="D9" s="79"/>
      <c r="E9" s="330"/>
      <c r="F9" s="330"/>
      <c r="G9" s="330"/>
      <c r="H9" s="330"/>
      <c r="I9" s="330"/>
    </row>
    <row r="10" spans="2:10" ht="15.75" customHeight="1" x14ac:dyDescent="0.25">
      <c r="B10" s="76"/>
      <c r="C10" s="77"/>
      <c r="D10" s="79"/>
      <c r="E10" s="330"/>
      <c r="F10" s="330"/>
      <c r="G10" s="330"/>
      <c r="H10" s="330"/>
      <c r="I10" s="330"/>
    </row>
    <row r="11" spans="2:10" s="80" customFormat="1" ht="15.75" customHeight="1" x14ac:dyDescent="0.25">
      <c r="B11" s="76"/>
      <c r="C11" s="77"/>
      <c r="D11" s="79"/>
      <c r="E11" s="330"/>
      <c r="F11" s="330"/>
      <c r="G11" s="330"/>
      <c r="H11" s="330"/>
      <c r="I11" s="330"/>
    </row>
    <row r="12" spans="2:10" s="80" customFormat="1" ht="15.75" customHeight="1" x14ac:dyDescent="0.25">
      <c r="B12" s="76"/>
      <c r="C12" s="77"/>
      <c r="D12" s="77"/>
      <c r="E12" s="77"/>
      <c r="F12" s="77"/>
      <c r="G12" s="77"/>
      <c r="H12" s="77"/>
    </row>
    <row r="13" spans="2:10" s="80" customFormat="1" ht="5.25" customHeight="1" x14ac:dyDescent="0.25">
      <c r="B13" s="84"/>
      <c r="C13" s="85"/>
      <c r="D13" s="84"/>
      <c r="E13" s="85"/>
      <c r="F13" s="86"/>
      <c r="G13" s="86"/>
      <c r="H13" s="85"/>
    </row>
    <row r="14" spans="2:10" s="93" customFormat="1" ht="59.25" customHeight="1" x14ac:dyDescent="0.25">
      <c r="B14" s="152" t="s">
        <v>645</v>
      </c>
      <c r="C14" s="152" t="s">
        <v>646</v>
      </c>
      <c r="D14" s="94" t="s">
        <v>0</v>
      </c>
      <c r="E14" s="94" t="s">
        <v>25</v>
      </c>
      <c r="F14" s="94" t="s">
        <v>24</v>
      </c>
      <c r="G14" s="95" t="s">
        <v>2</v>
      </c>
      <c r="H14" s="95" t="s">
        <v>3</v>
      </c>
      <c r="I14" s="94" t="s">
        <v>27</v>
      </c>
      <c r="J14" s="94" t="s">
        <v>6</v>
      </c>
    </row>
    <row r="15" spans="2:10" ht="54" x14ac:dyDescent="0.25">
      <c r="B15" s="107" t="s">
        <v>253</v>
      </c>
      <c r="C15" s="87" t="s">
        <v>252</v>
      </c>
      <c r="D15" s="88" t="s">
        <v>722</v>
      </c>
      <c r="E15" s="89" t="s">
        <v>723</v>
      </c>
      <c r="F15" s="87" t="s">
        <v>252</v>
      </c>
      <c r="G15" s="142">
        <v>46023</v>
      </c>
      <c r="H15" s="142">
        <v>46387</v>
      </c>
      <c r="I15" s="91" t="s">
        <v>244</v>
      </c>
      <c r="J15" s="100" t="s">
        <v>724</v>
      </c>
    </row>
    <row r="16" spans="2:10" ht="108" x14ac:dyDescent="0.25">
      <c r="B16" s="107" t="s">
        <v>253</v>
      </c>
      <c r="C16" s="87" t="s">
        <v>252</v>
      </c>
      <c r="D16" s="88" t="s">
        <v>725</v>
      </c>
      <c r="E16" s="89" t="s">
        <v>726</v>
      </c>
      <c r="F16" s="87" t="s">
        <v>252</v>
      </c>
      <c r="G16" s="142">
        <v>46023</v>
      </c>
      <c r="H16" s="142">
        <v>46387</v>
      </c>
      <c r="I16" s="91" t="s">
        <v>244</v>
      </c>
      <c r="J16" s="100" t="s">
        <v>667</v>
      </c>
    </row>
    <row r="17" spans="2:10" ht="54" x14ac:dyDescent="0.25">
      <c r="B17" s="107" t="s">
        <v>253</v>
      </c>
      <c r="C17" s="87" t="s">
        <v>252</v>
      </c>
      <c r="D17" s="88" t="s">
        <v>727</v>
      </c>
      <c r="E17" s="89" t="s">
        <v>728</v>
      </c>
      <c r="F17" s="87" t="s">
        <v>252</v>
      </c>
      <c r="G17" s="142">
        <v>46023</v>
      </c>
      <c r="H17" s="142">
        <v>46387</v>
      </c>
      <c r="I17" s="91" t="s">
        <v>244</v>
      </c>
      <c r="J17" s="100" t="s">
        <v>667</v>
      </c>
    </row>
    <row r="18" spans="2:10" ht="72" x14ac:dyDescent="0.25">
      <c r="B18" s="107" t="s">
        <v>253</v>
      </c>
      <c r="C18" s="87" t="s">
        <v>252</v>
      </c>
      <c r="D18" s="88" t="s">
        <v>729</v>
      </c>
      <c r="E18" s="89" t="s">
        <v>730</v>
      </c>
      <c r="F18" s="87" t="s">
        <v>252</v>
      </c>
      <c r="G18" s="142">
        <v>46023</v>
      </c>
      <c r="H18" s="142">
        <v>46387</v>
      </c>
      <c r="I18" s="91" t="s">
        <v>244</v>
      </c>
      <c r="J18" s="100" t="s">
        <v>724</v>
      </c>
    </row>
    <row r="19" spans="2:10" ht="72" x14ac:dyDescent="0.25">
      <c r="B19" s="107" t="s">
        <v>253</v>
      </c>
      <c r="C19" s="87" t="s">
        <v>252</v>
      </c>
      <c r="D19" s="88" t="s">
        <v>731</v>
      </c>
      <c r="E19" s="89" t="s">
        <v>732</v>
      </c>
      <c r="F19" s="87" t="s">
        <v>252</v>
      </c>
      <c r="G19" s="142">
        <v>46023</v>
      </c>
      <c r="H19" s="142">
        <v>46387</v>
      </c>
      <c r="I19" s="91" t="s">
        <v>667</v>
      </c>
      <c r="J19" s="100" t="s">
        <v>667</v>
      </c>
    </row>
    <row r="20" spans="2:10" ht="36" x14ac:dyDescent="0.25">
      <c r="B20" s="107" t="s">
        <v>253</v>
      </c>
      <c r="C20" s="87" t="s">
        <v>252</v>
      </c>
      <c r="D20" s="88" t="s">
        <v>733</v>
      </c>
      <c r="E20" s="89" t="s">
        <v>734</v>
      </c>
      <c r="F20" s="87" t="s">
        <v>252</v>
      </c>
      <c r="G20" s="142">
        <v>46023</v>
      </c>
      <c r="H20" s="142">
        <v>46387</v>
      </c>
      <c r="I20" s="91" t="s">
        <v>667</v>
      </c>
      <c r="J20" s="100" t="s">
        <v>667</v>
      </c>
    </row>
    <row r="21" spans="2:10" ht="126" x14ac:dyDescent="0.25">
      <c r="B21" s="107" t="s">
        <v>253</v>
      </c>
      <c r="C21" s="87" t="s">
        <v>252</v>
      </c>
      <c r="D21" s="88" t="s">
        <v>735</v>
      </c>
      <c r="E21" s="89" t="s">
        <v>736</v>
      </c>
      <c r="F21" s="87" t="s">
        <v>252</v>
      </c>
      <c r="G21" s="142">
        <v>46023</v>
      </c>
      <c r="H21" s="142">
        <v>46387</v>
      </c>
      <c r="I21" s="91" t="s">
        <v>244</v>
      </c>
      <c r="J21" s="100" t="s">
        <v>667</v>
      </c>
    </row>
    <row r="22" spans="2:10" ht="54" x14ac:dyDescent="0.25">
      <c r="B22" s="107" t="s">
        <v>253</v>
      </c>
      <c r="C22" s="87" t="s">
        <v>252</v>
      </c>
      <c r="D22" s="88" t="s">
        <v>737</v>
      </c>
      <c r="E22" s="89" t="s">
        <v>738</v>
      </c>
      <c r="F22" s="87" t="s">
        <v>252</v>
      </c>
      <c r="G22" s="142">
        <v>46023</v>
      </c>
      <c r="H22" s="142">
        <v>46387</v>
      </c>
      <c r="I22" s="91" t="s">
        <v>667</v>
      </c>
      <c r="J22" s="100" t="s">
        <v>667</v>
      </c>
    </row>
    <row r="23" spans="2:10" ht="36" x14ac:dyDescent="0.25">
      <c r="B23" s="107" t="s">
        <v>253</v>
      </c>
      <c r="C23" s="87" t="s">
        <v>252</v>
      </c>
      <c r="D23" s="88" t="s">
        <v>739</v>
      </c>
      <c r="E23" s="89" t="s">
        <v>740</v>
      </c>
      <c r="F23" s="87" t="s">
        <v>252</v>
      </c>
      <c r="G23" s="142">
        <v>46023</v>
      </c>
      <c r="H23" s="142">
        <v>46387</v>
      </c>
      <c r="I23" s="91" t="s">
        <v>667</v>
      </c>
      <c r="J23" s="100" t="s">
        <v>667</v>
      </c>
    </row>
    <row r="24" spans="2:10" ht="126" x14ac:dyDescent="0.25">
      <c r="B24" s="107" t="s">
        <v>253</v>
      </c>
      <c r="C24" s="87" t="s">
        <v>252</v>
      </c>
      <c r="D24" s="88" t="s">
        <v>665</v>
      </c>
      <c r="E24" s="89" t="s">
        <v>666</v>
      </c>
      <c r="F24" s="87" t="s">
        <v>252</v>
      </c>
      <c r="G24" s="142">
        <v>46023</v>
      </c>
      <c r="H24" s="142">
        <v>46387</v>
      </c>
      <c r="I24" s="91" t="s">
        <v>244</v>
      </c>
      <c r="J24" s="100" t="s">
        <v>667</v>
      </c>
    </row>
    <row r="25" spans="2:10" ht="108" x14ac:dyDescent="0.25">
      <c r="B25" s="107" t="s">
        <v>253</v>
      </c>
      <c r="C25" s="87" t="s">
        <v>252</v>
      </c>
      <c r="D25" s="88" t="s">
        <v>668</v>
      </c>
      <c r="E25" s="89" t="s">
        <v>669</v>
      </c>
      <c r="F25" s="90" t="s">
        <v>252</v>
      </c>
      <c r="G25" s="90">
        <v>46023</v>
      </c>
      <c r="H25" s="90">
        <v>46387</v>
      </c>
      <c r="I25" s="91" t="s">
        <v>244</v>
      </c>
      <c r="J25" s="91" t="s">
        <v>667</v>
      </c>
    </row>
    <row r="26" spans="2:10" ht="54" x14ac:dyDescent="0.25">
      <c r="B26" s="107" t="s">
        <v>253</v>
      </c>
      <c r="C26" s="87" t="s">
        <v>252</v>
      </c>
      <c r="D26" s="88" t="s">
        <v>670</v>
      </c>
      <c r="E26" s="89" t="s">
        <v>671</v>
      </c>
      <c r="F26" s="90" t="s">
        <v>252</v>
      </c>
      <c r="G26" s="90">
        <v>46023</v>
      </c>
      <c r="H26" s="90">
        <v>46387</v>
      </c>
      <c r="I26" s="91" t="s">
        <v>244</v>
      </c>
      <c r="J26" s="91" t="s">
        <v>667</v>
      </c>
    </row>
    <row r="27" spans="2:10" ht="90" x14ac:dyDescent="0.25">
      <c r="B27" s="107" t="s">
        <v>253</v>
      </c>
      <c r="C27" s="87" t="s">
        <v>252</v>
      </c>
      <c r="D27" s="88" t="s">
        <v>670</v>
      </c>
      <c r="E27" s="89" t="s">
        <v>672</v>
      </c>
      <c r="F27" s="90" t="s">
        <v>252</v>
      </c>
      <c r="G27" s="90">
        <v>46023</v>
      </c>
      <c r="H27" s="90">
        <v>46387</v>
      </c>
      <c r="I27" s="91" t="s">
        <v>244</v>
      </c>
      <c r="J27" s="91" t="s">
        <v>667</v>
      </c>
    </row>
    <row r="28" spans="2:10" ht="126" x14ac:dyDescent="0.25">
      <c r="B28" s="107" t="s">
        <v>253</v>
      </c>
      <c r="C28" s="87" t="s">
        <v>252</v>
      </c>
      <c r="D28" s="88" t="s">
        <v>673</v>
      </c>
      <c r="E28" s="89" t="s">
        <v>674</v>
      </c>
      <c r="F28" s="90" t="s">
        <v>252</v>
      </c>
      <c r="G28" s="90">
        <v>46023</v>
      </c>
      <c r="H28" s="90">
        <v>46387</v>
      </c>
      <c r="I28" s="91" t="s">
        <v>244</v>
      </c>
      <c r="J28" s="91" t="s">
        <v>667</v>
      </c>
    </row>
    <row r="29" spans="2:10" ht="18" x14ac:dyDescent="0.25">
      <c r="B29" s="107"/>
      <c r="C29" s="87"/>
      <c r="D29" s="88"/>
      <c r="E29" s="89"/>
      <c r="F29" s="90"/>
      <c r="G29" s="90"/>
      <c r="H29" s="90"/>
      <c r="I29" s="91"/>
      <c r="J29" s="91"/>
    </row>
    <row r="30" spans="2:10" ht="18" x14ac:dyDescent="0.25">
      <c r="B30" s="107"/>
      <c r="C30" s="87"/>
      <c r="D30" s="88"/>
      <c r="E30" s="89"/>
      <c r="F30" s="90"/>
      <c r="G30" s="90"/>
      <c r="H30" s="90"/>
      <c r="I30" s="91"/>
      <c r="J30" s="91"/>
    </row>
    <row r="31" spans="2:10" ht="18" x14ac:dyDescent="0.25">
      <c r="B31" s="107"/>
      <c r="C31" s="87"/>
      <c r="D31" s="88"/>
      <c r="E31" s="89"/>
      <c r="F31" s="90"/>
      <c r="G31" s="90"/>
      <c r="H31" s="90"/>
      <c r="I31" s="91"/>
      <c r="J31" s="91"/>
    </row>
    <row r="32" spans="2:10" ht="18" x14ac:dyDescent="0.25">
      <c r="B32" s="107"/>
      <c r="C32" s="87"/>
      <c r="D32" s="88"/>
      <c r="E32" s="89"/>
      <c r="F32" s="90"/>
      <c r="G32" s="90"/>
      <c r="H32" s="90"/>
      <c r="I32" s="91"/>
      <c r="J32" s="91"/>
    </row>
    <row r="33" spans="2:10" ht="18" x14ac:dyDescent="0.25">
      <c r="B33" s="107"/>
      <c r="C33" s="87"/>
      <c r="D33" s="88"/>
      <c r="E33" s="89"/>
      <c r="F33" s="90"/>
      <c r="G33" s="90"/>
      <c r="H33" s="90"/>
      <c r="I33" s="91"/>
      <c r="J33" s="91"/>
    </row>
    <row r="34" spans="2:10" ht="18" x14ac:dyDescent="0.25">
      <c r="B34" s="107"/>
      <c r="C34" s="87"/>
      <c r="D34" s="88"/>
      <c r="E34" s="89"/>
      <c r="F34" s="90"/>
      <c r="G34" s="90"/>
      <c r="H34" s="90"/>
      <c r="I34" s="91"/>
      <c r="J34" s="91"/>
    </row>
    <row r="35" spans="2:10" ht="18" x14ac:dyDescent="0.25">
      <c r="B35" s="107"/>
      <c r="C35" s="87"/>
      <c r="D35" s="88"/>
      <c r="E35" s="89"/>
      <c r="F35" s="90"/>
      <c r="G35" s="90"/>
      <c r="H35" s="90"/>
      <c r="I35" s="91"/>
      <c r="J35" s="91"/>
    </row>
    <row r="36" spans="2:10" ht="18" x14ac:dyDescent="0.25">
      <c r="B36" s="107"/>
      <c r="C36" s="87"/>
      <c r="D36" s="88"/>
      <c r="E36" s="89"/>
      <c r="F36" s="90"/>
      <c r="G36" s="90"/>
      <c r="H36" s="90"/>
      <c r="I36" s="91"/>
      <c r="J36" s="91"/>
    </row>
    <row r="37" spans="2:10" ht="18" x14ac:dyDescent="0.25">
      <c r="B37" s="107"/>
      <c r="C37" s="87"/>
      <c r="D37" s="88"/>
      <c r="E37" s="89"/>
      <c r="F37" s="90"/>
      <c r="G37" s="90"/>
      <c r="H37" s="90"/>
      <c r="I37" s="91"/>
      <c r="J37" s="91"/>
    </row>
    <row r="38" spans="2:10" ht="18" x14ac:dyDescent="0.25">
      <c r="B38" s="107"/>
      <c r="C38" s="87"/>
      <c r="D38" s="88"/>
      <c r="E38" s="89"/>
      <c r="F38" s="90"/>
      <c r="G38" s="90"/>
      <c r="H38" s="90"/>
      <c r="I38" s="91"/>
      <c r="J38" s="91"/>
    </row>
    <row r="39" spans="2:10" ht="18" x14ac:dyDescent="0.25">
      <c r="B39" s="107"/>
      <c r="C39" s="87"/>
      <c r="D39" s="88"/>
      <c r="E39" s="89"/>
      <c r="F39" s="90"/>
      <c r="G39" s="90"/>
      <c r="H39" s="90"/>
      <c r="I39" s="91"/>
      <c r="J39" s="91"/>
    </row>
    <row r="40" spans="2:10" ht="18" x14ac:dyDescent="0.25">
      <c r="B40" s="107"/>
      <c r="C40" s="87"/>
      <c r="D40" s="88"/>
      <c r="E40" s="89"/>
      <c r="F40" s="90"/>
      <c r="G40" s="90"/>
      <c r="H40" s="90"/>
      <c r="I40" s="91"/>
      <c r="J40" s="91"/>
    </row>
    <row r="41" spans="2:10" ht="18" x14ac:dyDescent="0.25">
      <c r="B41" s="107"/>
      <c r="C41" s="87"/>
      <c r="D41" s="88"/>
      <c r="E41" s="89"/>
      <c r="F41" s="90"/>
      <c r="G41" s="90"/>
      <c r="H41" s="90"/>
      <c r="I41" s="91"/>
      <c r="J41" s="91"/>
    </row>
    <row r="42" spans="2:10" ht="18" x14ac:dyDescent="0.25">
      <c r="B42" s="107"/>
      <c r="C42" s="87"/>
      <c r="D42" s="88"/>
      <c r="E42" s="89"/>
      <c r="F42" s="90"/>
      <c r="G42" s="90"/>
      <c r="H42" s="90"/>
      <c r="I42" s="91"/>
      <c r="J42" s="91"/>
    </row>
    <row r="43" spans="2:10" ht="18" x14ac:dyDescent="0.25">
      <c r="B43" s="107"/>
      <c r="C43" s="87"/>
      <c r="D43" s="88"/>
      <c r="E43" s="89"/>
      <c r="F43" s="90"/>
      <c r="G43" s="90"/>
      <c r="H43" s="90"/>
      <c r="I43" s="91"/>
      <c r="J43" s="91"/>
    </row>
    <row r="44" spans="2:10" ht="18" x14ac:dyDescent="0.25">
      <c r="B44" s="107"/>
      <c r="C44" s="87"/>
      <c r="D44" s="88"/>
      <c r="E44" s="89"/>
      <c r="F44" s="90"/>
      <c r="G44" s="90"/>
      <c r="H44" s="90"/>
      <c r="I44" s="91"/>
      <c r="J44" s="91"/>
    </row>
    <row r="45" spans="2:10" ht="18" x14ac:dyDescent="0.25">
      <c r="B45" s="107"/>
      <c r="C45" s="87"/>
      <c r="D45" s="88"/>
      <c r="E45" s="89"/>
      <c r="F45" s="90"/>
      <c r="G45" s="90"/>
      <c r="H45" s="90"/>
      <c r="I45" s="91"/>
      <c r="J45" s="91"/>
    </row>
    <row r="46" spans="2:10" ht="18" x14ac:dyDescent="0.25">
      <c r="B46" s="107"/>
      <c r="C46" s="87"/>
      <c r="D46" s="88"/>
      <c r="E46" s="89"/>
      <c r="F46" s="90"/>
      <c r="G46" s="90"/>
      <c r="H46" s="90"/>
      <c r="I46" s="91"/>
      <c r="J46" s="91"/>
    </row>
    <row r="47" spans="2:10" ht="18" x14ac:dyDescent="0.25">
      <c r="B47" s="107"/>
      <c r="C47" s="87"/>
      <c r="D47" s="88"/>
      <c r="E47" s="89"/>
      <c r="F47" s="90"/>
      <c r="G47" s="90"/>
      <c r="H47" s="90"/>
      <c r="I47" s="91"/>
      <c r="J47" s="91"/>
    </row>
    <row r="48" spans="2:10" ht="18" x14ac:dyDescent="0.25">
      <c r="B48" s="107"/>
      <c r="C48" s="87"/>
      <c r="D48" s="88"/>
      <c r="E48" s="89"/>
      <c r="F48" s="90"/>
      <c r="G48" s="90"/>
      <c r="H48" s="90"/>
      <c r="I48" s="91"/>
      <c r="J48" s="91"/>
    </row>
    <row r="49" spans="2:10" ht="18" x14ac:dyDescent="0.25">
      <c r="B49" s="107"/>
      <c r="C49" s="87"/>
      <c r="D49" s="87"/>
      <c r="E49" s="89"/>
      <c r="F49" s="90"/>
      <c r="G49" s="90"/>
      <c r="H49" s="90"/>
      <c r="I49" s="91"/>
      <c r="J49" s="91"/>
    </row>
    <row r="50" spans="2:10" ht="18" x14ac:dyDescent="0.25">
      <c r="B50" s="107"/>
      <c r="C50" s="87"/>
      <c r="D50" s="87"/>
      <c r="E50" s="89"/>
      <c r="F50" s="90"/>
      <c r="G50" s="90"/>
      <c r="H50" s="90"/>
      <c r="I50" s="91"/>
      <c r="J50" s="91"/>
    </row>
    <row r="51" spans="2:10" ht="18" x14ac:dyDescent="0.25">
      <c r="B51" s="107"/>
      <c r="C51" s="87"/>
      <c r="D51" s="87"/>
      <c r="E51" s="89"/>
      <c r="F51" s="90"/>
      <c r="G51" s="90"/>
      <c r="H51" s="90"/>
      <c r="I51" s="91"/>
      <c r="J51" s="87"/>
    </row>
    <row r="52" spans="2:10" ht="18" x14ac:dyDescent="0.25">
      <c r="B52" s="107"/>
      <c r="C52" s="87"/>
      <c r="D52" s="87"/>
      <c r="E52" s="89"/>
      <c r="F52" s="90"/>
      <c r="G52" s="90"/>
      <c r="H52" s="90"/>
      <c r="I52" s="91"/>
      <c r="J52" s="87"/>
    </row>
    <row r="53" spans="2:10" ht="18" x14ac:dyDescent="0.25">
      <c r="B53" s="107"/>
      <c r="C53" s="87"/>
      <c r="D53" s="87"/>
      <c r="E53" s="89"/>
      <c r="F53" s="90"/>
      <c r="G53" s="90"/>
      <c r="H53" s="90"/>
      <c r="I53" s="91"/>
      <c r="J53" s="87"/>
    </row>
    <row r="54" spans="2:10" ht="18" x14ac:dyDescent="0.25">
      <c r="B54" s="107"/>
      <c r="C54" s="87"/>
      <c r="D54" s="87"/>
      <c r="E54" s="89"/>
      <c r="F54" s="90"/>
      <c r="G54" s="90"/>
      <c r="H54" s="90"/>
      <c r="I54" s="91"/>
      <c r="J54" s="87"/>
    </row>
    <row r="55" spans="2:10" ht="18" x14ac:dyDescent="0.25">
      <c r="B55" s="107"/>
      <c r="C55" s="87"/>
      <c r="D55" s="87"/>
      <c r="E55" s="89"/>
      <c r="F55" s="90"/>
      <c r="G55" s="90"/>
      <c r="H55" s="90"/>
      <c r="I55" s="91"/>
      <c r="J55" s="87"/>
    </row>
    <row r="56" spans="2:10" ht="18" x14ac:dyDescent="0.25">
      <c r="B56" s="87"/>
      <c r="C56" s="87"/>
      <c r="D56" s="87"/>
      <c r="E56" s="89"/>
      <c r="F56" s="90"/>
      <c r="G56" s="90"/>
      <c r="H56" s="90"/>
      <c r="I56" s="91"/>
      <c r="J56" s="87"/>
    </row>
  </sheetData>
  <autoFilter ref="A14:H33" xr:uid="{00000000-0009-0000-0000-000007000000}"/>
  <mergeCells count="1">
    <mergeCell ref="E2:I11"/>
  </mergeCells>
  <pageMargins left="0.7" right="0.7" top="0.75" bottom="0.75" header="0.3" footer="0.3"/>
  <pageSetup scale="28"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D94330C5-4B2E-481D-86EB-D7B1940752BC}">
          <x14:formula1>
            <xm:f>Hoja1!$A$2:$A$7</xm:f>
          </x14:formula1>
          <xm:sqref>B15:B55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14"/>
  <dimension ref="B1:J46"/>
  <sheetViews>
    <sheetView showGridLines="0" view="pageBreakPreview" zoomScale="80" zoomScaleNormal="80" zoomScaleSheetLayoutView="80" workbookViewId="0"/>
  </sheetViews>
  <sheetFormatPr baseColWidth="10" defaultColWidth="28.5703125" defaultRowHeight="17.25" x14ac:dyDescent="0.25"/>
  <cols>
    <col min="1" max="1" width="1.42578125" style="78" customWidth="1"/>
    <col min="2" max="2" width="29.85546875" style="78" customWidth="1"/>
    <col min="3" max="3" width="40.7109375" style="78" customWidth="1"/>
    <col min="4" max="4" width="49" style="78" customWidth="1"/>
    <col min="5" max="5" width="38.140625" style="102" bestFit="1" customWidth="1"/>
    <col min="6" max="6" width="45.5703125" style="92" customWidth="1"/>
    <col min="7" max="7" width="13.85546875" style="92" customWidth="1"/>
    <col min="8" max="8" width="13.85546875" style="78" customWidth="1"/>
    <col min="9" max="9" width="27.85546875" style="78" customWidth="1"/>
    <col min="10" max="10" width="49.28515625" style="78" customWidth="1"/>
    <col min="11" max="16384" width="28.5703125" style="78"/>
  </cols>
  <sheetData>
    <row r="1" spans="2:10" x14ac:dyDescent="0.25">
      <c r="D1" s="116"/>
    </row>
    <row r="2" spans="2:10" ht="20.25" customHeight="1" x14ac:dyDescent="0.25">
      <c r="B2" s="330" t="s">
        <v>651</v>
      </c>
      <c r="C2" s="330"/>
      <c r="D2" s="330"/>
      <c r="E2" s="330"/>
      <c r="F2" s="330"/>
      <c r="G2" s="330"/>
      <c r="H2" s="330"/>
      <c r="I2" s="330"/>
      <c r="J2" s="330"/>
    </row>
    <row r="3" spans="2:10" ht="20.25" customHeight="1" x14ac:dyDescent="0.25">
      <c r="B3" s="330"/>
      <c r="C3" s="330"/>
      <c r="D3" s="330"/>
      <c r="E3" s="330"/>
      <c r="F3" s="330"/>
      <c r="G3" s="330"/>
      <c r="H3" s="330"/>
      <c r="I3" s="330"/>
      <c r="J3" s="330"/>
    </row>
    <row r="4" spans="2:10" ht="20.25" customHeight="1" x14ac:dyDescent="0.25">
      <c r="B4" s="330"/>
      <c r="C4" s="330"/>
      <c r="D4" s="330"/>
      <c r="E4" s="330"/>
      <c r="F4" s="330"/>
      <c r="G4" s="330"/>
      <c r="H4" s="330"/>
      <c r="I4" s="330"/>
      <c r="J4" s="330"/>
    </row>
    <row r="5" spans="2:10" ht="20.25" customHeight="1" x14ac:dyDescent="0.25">
      <c r="B5" s="330"/>
      <c r="C5" s="330"/>
      <c r="D5" s="330"/>
      <c r="E5" s="330"/>
      <c r="F5" s="330"/>
      <c r="G5" s="330"/>
      <c r="H5" s="330"/>
      <c r="I5" s="330"/>
      <c r="J5" s="330"/>
    </row>
    <row r="6" spans="2:10" ht="20.25" customHeight="1" x14ac:dyDescent="0.25">
      <c r="B6" s="330"/>
      <c r="C6" s="330"/>
      <c r="D6" s="330"/>
      <c r="E6" s="330"/>
      <c r="F6" s="330"/>
      <c r="G6" s="330"/>
      <c r="H6" s="330"/>
      <c r="I6" s="330"/>
      <c r="J6" s="330"/>
    </row>
    <row r="7" spans="2:10" ht="20.25" customHeight="1" x14ac:dyDescent="0.25">
      <c r="B7" s="330"/>
      <c r="C7" s="330"/>
      <c r="D7" s="330"/>
      <c r="E7" s="330"/>
      <c r="F7" s="330"/>
      <c r="G7" s="330"/>
      <c r="H7" s="330"/>
      <c r="I7" s="330"/>
      <c r="J7" s="330"/>
    </row>
    <row r="8" spans="2:10" ht="20.25" customHeight="1" x14ac:dyDescent="0.25">
      <c r="B8" s="330"/>
      <c r="C8" s="330"/>
      <c r="D8" s="330"/>
      <c r="E8" s="330"/>
      <c r="F8" s="330"/>
      <c r="G8" s="330"/>
      <c r="H8" s="330"/>
      <c r="I8" s="330"/>
      <c r="J8" s="330"/>
    </row>
    <row r="9" spans="2:10" ht="20.25" customHeight="1" x14ac:dyDescent="0.25">
      <c r="B9" s="330"/>
      <c r="C9" s="330"/>
      <c r="D9" s="330"/>
      <c r="E9" s="330"/>
      <c r="F9" s="330"/>
      <c r="G9" s="330"/>
      <c r="H9" s="330"/>
      <c r="I9" s="330"/>
      <c r="J9" s="330"/>
    </row>
    <row r="10" spans="2:10" ht="20.25" customHeight="1" x14ac:dyDescent="0.25">
      <c r="B10" s="330"/>
      <c r="C10" s="330"/>
      <c r="D10" s="330"/>
      <c r="E10" s="330"/>
      <c r="F10" s="330"/>
      <c r="G10" s="330"/>
      <c r="H10" s="330"/>
      <c r="I10" s="330"/>
      <c r="J10" s="330"/>
    </row>
    <row r="11" spans="2:10" s="80" customFormat="1" ht="14.25" customHeight="1" x14ac:dyDescent="0.25">
      <c r="B11" s="76"/>
      <c r="C11" s="77"/>
      <c r="D11" s="77"/>
      <c r="E11" s="77"/>
      <c r="F11" s="77"/>
      <c r="G11" s="77"/>
      <c r="H11" s="77"/>
    </row>
    <row r="12" spans="2:10" s="80" customFormat="1" ht="14.25" customHeight="1" x14ac:dyDescent="0.25">
      <c r="B12" s="81"/>
      <c r="C12" s="77"/>
      <c r="D12" s="77"/>
      <c r="E12" s="77"/>
      <c r="F12" s="77"/>
      <c r="G12" s="77"/>
      <c r="H12" s="77"/>
    </row>
    <row r="13" spans="2:10" s="80" customFormat="1" ht="14.25" customHeight="1" x14ac:dyDescent="0.25">
      <c r="B13" s="81"/>
      <c r="C13" s="82"/>
      <c r="D13" s="82"/>
      <c r="E13" s="82"/>
      <c r="F13" s="82"/>
      <c r="G13" s="82"/>
      <c r="H13" s="83"/>
    </row>
    <row r="14" spans="2:10" s="80" customFormat="1" ht="5.25" customHeight="1" x14ac:dyDescent="0.25">
      <c r="B14" s="84"/>
      <c r="C14" s="85"/>
      <c r="D14" s="84"/>
      <c r="E14" s="85"/>
      <c r="F14" s="86"/>
      <c r="G14" s="86"/>
      <c r="H14" s="85"/>
    </row>
    <row r="15" spans="2:10" s="80" customFormat="1" ht="63" customHeight="1" x14ac:dyDescent="0.25">
      <c r="B15" s="152" t="s">
        <v>645</v>
      </c>
      <c r="C15" s="152" t="s">
        <v>646</v>
      </c>
      <c r="D15" s="152" t="s">
        <v>0</v>
      </c>
      <c r="E15" s="152" t="s">
        <v>25</v>
      </c>
      <c r="F15" s="152" t="s">
        <v>24</v>
      </c>
      <c r="G15" s="153" t="s">
        <v>2</v>
      </c>
      <c r="H15" s="153" t="s">
        <v>3</v>
      </c>
      <c r="I15" s="152" t="s">
        <v>27</v>
      </c>
      <c r="J15" s="152" t="s">
        <v>6</v>
      </c>
    </row>
    <row r="16" spans="2:10" ht="51.75" x14ac:dyDescent="0.25">
      <c r="B16" s="107" t="s">
        <v>253</v>
      </c>
      <c r="C16" s="108" t="s">
        <v>252</v>
      </c>
      <c r="D16" s="117" t="s">
        <v>675</v>
      </c>
      <c r="E16" s="108" t="s">
        <v>676</v>
      </c>
      <c r="F16" s="108" t="s">
        <v>252</v>
      </c>
      <c r="G16" s="140">
        <v>46023</v>
      </c>
      <c r="H16" s="140">
        <v>46387</v>
      </c>
      <c r="I16" s="100" t="s">
        <v>244</v>
      </c>
      <c r="J16" s="100" t="s">
        <v>586</v>
      </c>
    </row>
    <row r="17" spans="2:10" ht="69" x14ac:dyDescent="0.25">
      <c r="B17" s="107" t="s">
        <v>253</v>
      </c>
      <c r="C17" s="108" t="s">
        <v>252</v>
      </c>
      <c r="D17" s="117" t="s">
        <v>677</v>
      </c>
      <c r="E17" s="108" t="s">
        <v>678</v>
      </c>
      <c r="F17" s="108" t="s">
        <v>252</v>
      </c>
      <c r="G17" s="140">
        <v>46023</v>
      </c>
      <c r="H17" s="140">
        <v>46387</v>
      </c>
      <c r="I17" s="100" t="s">
        <v>244</v>
      </c>
      <c r="J17" s="100" t="s">
        <v>586</v>
      </c>
    </row>
    <row r="18" spans="2:10" ht="34.5" x14ac:dyDescent="0.25">
      <c r="B18" s="107" t="s">
        <v>253</v>
      </c>
      <c r="C18" s="108" t="s">
        <v>252</v>
      </c>
      <c r="D18" s="117" t="s">
        <v>679</v>
      </c>
      <c r="E18" s="108" t="s">
        <v>680</v>
      </c>
      <c r="F18" s="108" t="s">
        <v>252</v>
      </c>
      <c r="G18" s="140">
        <v>46023</v>
      </c>
      <c r="H18" s="140">
        <v>46387</v>
      </c>
      <c r="I18" s="100" t="s">
        <v>244</v>
      </c>
      <c r="J18" s="100" t="s">
        <v>586</v>
      </c>
    </row>
    <row r="19" spans="2:10" ht="34.5" x14ac:dyDescent="0.25">
      <c r="B19" s="107" t="s">
        <v>253</v>
      </c>
      <c r="C19" s="108" t="s">
        <v>252</v>
      </c>
      <c r="D19" s="117" t="s">
        <v>681</v>
      </c>
      <c r="E19" s="108" t="s">
        <v>682</v>
      </c>
      <c r="F19" s="111" t="s">
        <v>252</v>
      </c>
      <c r="G19" s="140">
        <v>46023</v>
      </c>
      <c r="H19" s="140">
        <v>46387</v>
      </c>
      <c r="I19" s="100" t="s">
        <v>244</v>
      </c>
      <c r="J19" s="100" t="s">
        <v>586</v>
      </c>
    </row>
    <row r="20" spans="2:10" ht="18" x14ac:dyDescent="0.25">
      <c r="B20" s="107" t="s">
        <v>253</v>
      </c>
      <c r="C20" s="108" t="s">
        <v>252</v>
      </c>
      <c r="D20" s="117" t="s">
        <v>683</v>
      </c>
      <c r="E20" s="108" t="s">
        <v>683</v>
      </c>
      <c r="F20" s="111" t="s">
        <v>252</v>
      </c>
      <c r="G20" s="140">
        <v>46023</v>
      </c>
      <c r="H20" s="140">
        <v>46387</v>
      </c>
      <c r="I20" s="100" t="s">
        <v>244</v>
      </c>
      <c r="J20" s="100" t="s">
        <v>586</v>
      </c>
    </row>
    <row r="21" spans="2:10" ht="18" x14ac:dyDescent="0.25">
      <c r="B21" s="107" t="s">
        <v>253</v>
      </c>
      <c r="C21" s="108" t="s">
        <v>252</v>
      </c>
      <c r="D21" s="117" t="s">
        <v>684</v>
      </c>
      <c r="E21" s="108" t="s">
        <v>685</v>
      </c>
      <c r="F21" s="111" t="s">
        <v>252</v>
      </c>
      <c r="G21" s="140">
        <v>46023</v>
      </c>
      <c r="H21" s="140">
        <v>46387</v>
      </c>
      <c r="I21" s="100" t="s">
        <v>244</v>
      </c>
      <c r="J21" s="100" t="s">
        <v>586</v>
      </c>
    </row>
    <row r="22" spans="2:10" ht="34.5" x14ac:dyDescent="0.25">
      <c r="B22" s="107" t="s">
        <v>253</v>
      </c>
      <c r="C22" s="108" t="s">
        <v>252</v>
      </c>
      <c r="D22" s="117" t="s">
        <v>686</v>
      </c>
      <c r="E22" s="108" t="s">
        <v>687</v>
      </c>
      <c r="F22" s="111" t="s">
        <v>252</v>
      </c>
      <c r="G22" s="140">
        <v>46023</v>
      </c>
      <c r="H22" s="140">
        <v>46387</v>
      </c>
      <c r="I22" s="100" t="s">
        <v>244</v>
      </c>
      <c r="J22" s="100" t="s">
        <v>586</v>
      </c>
    </row>
    <row r="23" spans="2:10" ht="34.5" x14ac:dyDescent="0.25">
      <c r="B23" s="107" t="s">
        <v>253</v>
      </c>
      <c r="C23" s="108" t="s">
        <v>252</v>
      </c>
      <c r="D23" s="117" t="s">
        <v>688</v>
      </c>
      <c r="E23" s="108" t="s">
        <v>689</v>
      </c>
      <c r="F23" s="111" t="s">
        <v>252</v>
      </c>
      <c r="G23" s="140">
        <v>46023</v>
      </c>
      <c r="H23" s="140">
        <v>46387</v>
      </c>
      <c r="I23" s="100" t="s">
        <v>244</v>
      </c>
      <c r="J23" s="100" t="s">
        <v>586</v>
      </c>
    </row>
    <row r="24" spans="2:10" x14ac:dyDescent="0.25">
      <c r="B24" s="107"/>
      <c r="C24" s="108"/>
      <c r="D24" s="117"/>
      <c r="E24" s="108"/>
      <c r="F24" s="111"/>
      <c r="G24" s="99"/>
      <c r="H24" s="99"/>
      <c r="I24" s="100"/>
      <c r="J24" s="100"/>
    </row>
    <row r="25" spans="2:10" x14ac:dyDescent="0.25">
      <c r="B25" s="107"/>
      <c r="C25" s="108"/>
      <c r="D25" s="117"/>
      <c r="E25" s="108"/>
      <c r="F25" s="111"/>
      <c r="G25" s="99"/>
      <c r="H25" s="99"/>
      <c r="I25" s="100"/>
      <c r="J25" s="100"/>
    </row>
    <row r="26" spans="2:10" x14ac:dyDescent="0.25">
      <c r="B26" s="107"/>
      <c r="C26" s="108"/>
      <c r="D26" s="117"/>
      <c r="E26" s="108"/>
      <c r="F26" s="111"/>
      <c r="G26" s="99"/>
      <c r="H26" s="99"/>
      <c r="I26" s="100"/>
      <c r="J26" s="100"/>
    </row>
    <row r="27" spans="2:10" x14ac:dyDescent="0.25">
      <c r="B27" s="107"/>
      <c r="C27" s="108"/>
      <c r="D27" s="117"/>
      <c r="E27" s="108"/>
      <c r="F27" s="111"/>
      <c r="G27" s="99"/>
      <c r="H27" s="99"/>
      <c r="I27" s="100"/>
      <c r="J27" s="100"/>
    </row>
    <row r="28" spans="2:10" x14ac:dyDescent="0.25">
      <c r="B28" s="107"/>
      <c r="C28" s="108"/>
      <c r="D28" s="117"/>
      <c r="E28" s="108"/>
      <c r="F28" s="111"/>
      <c r="G28" s="99"/>
      <c r="H28" s="99"/>
      <c r="I28" s="100"/>
      <c r="J28" s="100"/>
    </row>
    <row r="29" spans="2:10" x14ac:dyDescent="0.25">
      <c r="B29" s="107"/>
      <c r="C29" s="108"/>
      <c r="D29" s="117"/>
      <c r="E29" s="108"/>
      <c r="F29" s="111"/>
      <c r="G29" s="99"/>
      <c r="H29" s="99"/>
      <c r="I29" s="100"/>
      <c r="J29" s="100"/>
    </row>
    <row r="30" spans="2:10" x14ac:dyDescent="0.25">
      <c r="B30" s="107"/>
      <c r="C30" s="108"/>
      <c r="D30" s="117"/>
      <c r="E30" s="108"/>
      <c r="F30" s="111"/>
      <c r="G30" s="99"/>
      <c r="H30" s="99"/>
      <c r="I30" s="100"/>
      <c r="J30" s="100"/>
    </row>
    <row r="31" spans="2:10" x14ac:dyDescent="0.25">
      <c r="B31" s="107"/>
      <c r="C31" s="108"/>
      <c r="D31" s="117"/>
      <c r="E31" s="108"/>
      <c r="F31" s="111"/>
      <c r="G31" s="99"/>
      <c r="H31" s="99"/>
      <c r="I31" s="100"/>
      <c r="J31" s="100"/>
    </row>
    <row r="32" spans="2:10" x14ac:dyDescent="0.25">
      <c r="B32" s="107"/>
      <c r="C32" s="108"/>
      <c r="D32" s="117"/>
      <c r="E32" s="108"/>
      <c r="F32" s="111"/>
      <c r="G32" s="99"/>
      <c r="H32" s="99"/>
      <c r="I32" s="100"/>
      <c r="J32" s="100"/>
    </row>
    <row r="33" spans="2:10" x14ac:dyDescent="0.25">
      <c r="B33" s="107"/>
      <c r="C33" s="108"/>
      <c r="D33" s="117"/>
      <c r="E33" s="108"/>
      <c r="F33" s="111"/>
      <c r="G33" s="99"/>
      <c r="H33" s="99"/>
      <c r="I33" s="100"/>
      <c r="J33" s="100"/>
    </row>
    <row r="34" spans="2:10" x14ac:dyDescent="0.25">
      <c r="B34" s="107"/>
      <c r="C34" s="108"/>
      <c r="D34" s="117"/>
      <c r="E34" s="108"/>
      <c r="F34" s="111"/>
      <c r="G34" s="99"/>
      <c r="H34" s="99"/>
      <c r="I34" s="100"/>
      <c r="J34" s="100"/>
    </row>
    <row r="35" spans="2:10" x14ac:dyDescent="0.25">
      <c r="B35" s="107"/>
      <c r="C35" s="108"/>
      <c r="D35" s="117"/>
      <c r="E35" s="108"/>
      <c r="F35" s="111"/>
      <c r="G35" s="99"/>
      <c r="H35" s="99"/>
      <c r="I35" s="100"/>
      <c r="J35" s="100"/>
    </row>
    <row r="36" spans="2:10" x14ac:dyDescent="0.25">
      <c r="B36" s="107"/>
      <c r="C36" s="108"/>
      <c r="D36" s="117"/>
      <c r="E36" s="108"/>
      <c r="F36" s="111"/>
      <c r="G36" s="99"/>
      <c r="H36" s="99"/>
      <c r="I36" s="100"/>
      <c r="J36" s="100"/>
    </row>
    <row r="37" spans="2:10" x14ac:dyDescent="0.25">
      <c r="B37" s="107"/>
      <c r="C37" s="108"/>
      <c r="D37" s="117"/>
      <c r="E37" s="108"/>
      <c r="F37" s="111"/>
      <c r="G37" s="99"/>
      <c r="H37" s="99"/>
      <c r="I37" s="100"/>
      <c r="J37" s="100"/>
    </row>
    <row r="38" spans="2:10" x14ac:dyDescent="0.25">
      <c r="B38" s="107"/>
      <c r="C38" s="108"/>
      <c r="D38" s="117"/>
      <c r="E38" s="108"/>
      <c r="F38" s="111"/>
      <c r="G38" s="99"/>
      <c r="H38" s="99"/>
      <c r="I38" s="100"/>
      <c r="J38" s="100"/>
    </row>
    <row r="39" spans="2:10" x14ac:dyDescent="0.25">
      <c r="B39" s="107"/>
      <c r="C39" s="108"/>
      <c r="D39" s="117"/>
      <c r="E39" s="108"/>
      <c r="F39" s="111"/>
      <c r="G39" s="99"/>
      <c r="H39" s="99"/>
      <c r="I39" s="100"/>
      <c r="J39" s="100"/>
    </row>
    <row r="40" spans="2:10" x14ac:dyDescent="0.25">
      <c r="B40" s="107"/>
      <c r="C40" s="108"/>
      <c r="D40" s="117"/>
      <c r="E40" s="108"/>
      <c r="F40" s="111"/>
      <c r="G40" s="99"/>
      <c r="H40" s="99"/>
      <c r="I40" s="100"/>
      <c r="J40" s="100"/>
    </row>
    <row r="41" spans="2:10" x14ac:dyDescent="0.25">
      <c r="B41" s="97"/>
      <c r="C41" s="118"/>
      <c r="D41" s="119"/>
      <c r="E41" s="101"/>
      <c r="F41" s="120"/>
      <c r="G41" s="120"/>
      <c r="H41" s="100"/>
      <c r="I41" s="100"/>
      <c r="J41" s="100"/>
    </row>
    <row r="42" spans="2:10" x14ac:dyDescent="0.25">
      <c r="B42" s="97"/>
      <c r="C42" s="118"/>
      <c r="D42" s="119"/>
      <c r="E42" s="101"/>
      <c r="F42" s="120"/>
      <c r="G42" s="120"/>
      <c r="H42" s="100"/>
      <c r="I42" s="100"/>
      <c r="J42" s="100"/>
    </row>
    <row r="43" spans="2:10" x14ac:dyDescent="0.25">
      <c r="B43" s="97"/>
      <c r="C43" s="118"/>
      <c r="D43" s="119"/>
      <c r="E43" s="101"/>
      <c r="F43" s="120"/>
      <c r="G43" s="120"/>
      <c r="H43" s="100"/>
      <c r="I43" s="100"/>
      <c r="J43" s="100"/>
    </row>
    <row r="44" spans="2:10" x14ac:dyDescent="0.25">
      <c r="B44" s="97"/>
      <c r="C44" s="118"/>
      <c r="D44" s="119"/>
      <c r="E44" s="101"/>
      <c r="F44" s="120"/>
      <c r="G44" s="120"/>
      <c r="H44" s="100"/>
      <c r="I44" s="100"/>
      <c r="J44" s="100"/>
    </row>
    <row r="45" spans="2:10" x14ac:dyDescent="0.25">
      <c r="B45" s="97"/>
      <c r="C45" s="118"/>
      <c r="D45" s="119"/>
      <c r="E45" s="101"/>
      <c r="F45" s="120"/>
      <c r="G45" s="120"/>
      <c r="H45" s="100"/>
      <c r="I45" s="100"/>
      <c r="J45" s="100"/>
    </row>
    <row r="46" spans="2:10" x14ac:dyDescent="0.25">
      <c r="B46" s="97"/>
      <c r="C46" s="118"/>
      <c r="D46" s="119"/>
      <c r="E46" s="101"/>
      <c r="F46" s="120"/>
      <c r="G46" s="120"/>
      <c r="H46" s="100"/>
      <c r="I46" s="100"/>
      <c r="J46" s="100"/>
    </row>
  </sheetData>
  <autoFilter ref="A15:H46" xr:uid="{00000000-0009-0000-0000-000008000000}"/>
  <mergeCells count="1">
    <mergeCell ref="B2:J10"/>
  </mergeCells>
  <pageMargins left="0.7" right="0.7" top="0.75" bottom="0.75" header="0.3" footer="0.3"/>
  <pageSetup scale="28"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AF0FBB03-8B7F-445E-AB77-0819A52F4F94}">
          <x14:formula1>
            <xm:f>Hoja1!$A$2:$A$7</xm:f>
          </x14:formula1>
          <xm:sqref>B16:B38</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2"/>
  <dimension ref="A2:L51"/>
  <sheetViews>
    <sheetView showGridLines="0" zoomScaleNormal="100" zoomScaleSheetLayoutView="80" workbookViewId="0"/>
  </sheetViews>
  <sheetFormatPr baseColWidth="10" defaultColWidth="0" defaultRowHeight="18" x14ac:dyDescent="0.25"/>
  <cols>
    <col min="1" max="1" width="7.85546875" style="114" customWidth="1"/>
    <col min="2" max="2" width="24.5703125" style="114" customWidth="1"/>
    <col min="3" max="3" width="41.140625" style="114" customWidth="1"/>
    <col min="4" max="4" width="11.140625" style="114" customWidth="1"/>
    <col min="5" max="5" width="52.42578125" style="114" customWidth="1"/>
    <col min="6" max="7" width="15.5703125" style="114" customWidth="1"/>
    <col min="8" max="8" width="31.140625" style="114" customWidth="1"/>
    <col min="9" max="9" width="29.28515625" style="114" customWidth="1"/>
    <col min="10" max="10" width="20.7109375" style="114" customWidth="1"/>
    <col min="11" max="11" width="7.5703125" style="114" customWidth="1"/>
    <col min="12" max="12" width="6.5703125" style="114" customWidth="1"/>
    <col min="13" max="16384" width="11.42578125" style="114" hidden="1"/>
  </cols>
  <sheetData>
    <row r="2" spans="1:11" ht="18.75" customHeight="1" x14ac:dyDescent="0.25">
      <c r="A2" s="334" t="s">
        <v>658</v>
      </c>
      <c r="B2" s="329"/>
      <c r="C2" s="329"/>
      <c r="D2" s="329"/>
      <c r="E2" s="329"/>
      <c r="F2" s="329"/>
      <c r="G2" s="329"/>
      <c r="H2" s="329"/>
      <c r="I2" s="329"/>
      <c r="J2" s="329"/>
      <c r="K2" s="329"/>
    </row>
    <row r="3" spans="1:11" ht="18.75" customHeight="1" x14ac:dyDescent="0.25">
      <c r="A3" s="329"/>
      <c r="B3" s="329"/>
      <c r="C3" s="329"/>
      <c r="D3" s="329"/>
      <c r="E3" s="329"/>
      <c r="F3" s="329"/>
      <c r="G3" s="329"/>
      <c r="H3" s="329"/>
      <c r="I3" s="329"/>
      <c r="J3" s="329"/>
      <c r="K3" s="329"/>
    </row>
    <row r="4" spans="1:11" ht="18.75" customHeight="1" x14ac:dyDescent="0.25">
      <c r="A4" s="329"/>
      <c r="B4" s="329"/>
      <c r="C4" s="329"/>
      <c r="D4" s="329"/>
      <c r="E4" s="329"/>
      <c r="F4" s="329"/>
      <c r="G4" s="329"/>
      <c r="H4" s="329"/>
      <c r="I4" s="329"/>
      <c r="J4" s="329"/>
      <c r="K4" s="329"/>
    </row>
    <row r="5" spans="1:11" ht="18.75" customHeight="1" x14ac:dyDescent="0.25">
      <c r="A5" s="329"/>
      <c r="B5" s="329"/>
      <c r="C5" s="329"/>
      <c r="D5" s="329"/>
      <c r="E5" s="329"/>
      <c r="F5" s="329"/>
      <c r="G5" s="329"/>
      <c r="H5" s="329"/>
      <c r="I5" s="329"/>
      <c r="J5" s="329"/>
      <c r="K5" s="329"/>
    </row>
    <row r="6" spans="1:11" ht="18.75" customHeight="1" x14ac:dyDescent="0.25">
      <c r="A6" s="329"/>
      <c r="B6" s="329"/>
      <c r="C6" s="329"/>
      <c r="D6" s="329"/>
      <c r="E6" s="329"/>
      <c r="F6" s="329"/>
      <c r="G6" s="329"/>
      <c r="H6" s="329"/>
      <c r="I6" s="329"/>
      <c r="J6" s="329"/>
      <c r="K6" s="329"/>
    </row>
    <row r="7" spans="1:11" ht="18.75" customHeight="1" x14ac:dyDescent="0.25">
      <c r="A7" s="329"/>
      <c r="B7" s="329"/>
      <c r="C7" s="329"/>
      <c r="D7" s="329"/>
      <c r="E7" s="329"/>
      <c r="F7" s="329"/>
      <c r="G7" s="329"/>
      <c r="H7" s="329"/>
      <c r="I7" s="329"/>
      <c r="J7" s="329"/>
      <c r="K7" s="329"/>
    </row>
    <row r="8" spans="1:11" ht="18.75" customHeight="1" x14ac:dyDescent="0.25">
      <c r="A8" s="329"/>
      <c r="B8" s="329"/>
      <c r="C8" s="329"/>
      <c r="D8" s="329"/>
      <c r="E8" s="329"/>
      <c r="F8" s="329"/>
      <c r="G8" s="329"/>
      <c r="H8" s="329"/>
      <c r="I8" s="329"/>
      <c r="J8" s="329"/>
      <c r="K8" s="329"/>
    </row>
    <row r="9" spans="1:11" ht="18.75" customHeight="1" x14ac:dyDescent="0.25">
      <c r="A9" s="329"/>
      <c r="B9" s="329"/>
      <c r="C9" s="329"/>
      <c r="D9" s="329"/>
      <c r="E9" s="329"/>
      <c r="F9" s="329"/>
      <c r="G9" s="329"/>
      <c r="H9" s="329"/>
      <c r="I9" s="329"/>
      <c r="J9" s="329"/>
      <c r="K9" s="329"/>
    </row>
    <row r="11" spans="1:11" ht="30.75" x14ac:dyDescent="0.25">
      <c r="B11" s="335" t="s">
        <v>660</v>
      </c>
      <c r="C11" s="335"/>
      <c r="D11" s="335"/>
      <c r="E11" s="335"/>
      <c r="F11" s="335"/>
      <c r="G11" s="335"/>
      <c r="H11" s="335"/>
      <c r="I11" s="335"/>
      <c r="J11" s="335"/>
      <c r="K11" s="335"/>
    </row>
    <row r="13" spans="1:11" ht="21.75" x14ac:dyDescent="0.25">
      <c r="B13" s="336" t="s">
        <v>659</v>
      </c>
      <c r="C13" s="336"/>
      <c r="D13" s="336"/>
      <c r="E13" s="336"/>
      <c r="F13" s="336"/>
      <c r="G13" s="336"/>
      <c r="H13" s="336"/>
      <c r="I13" s="336"/>
      <c r="J13" s="336"/>
      <c r="K13" s="336"/>
    </row>
    <row r="14" spans="1:11" ht="165.75" customHeight="1" x14ac:dyDescent="0.25">
      <c r="B14" s="328" t="s">
        <v>831</v>
      </c>
      <c r="C14" s="328"/>
      <c r="D14" s="328"/>
      <c r="E14" s="328"/>
      <c r="F14" s="328"/>
      <c r="G14" s="328"/>
      <c r="H14" s="328"/>
      <c r="I14" s="328"/>
      <c r="J14" s="328"/>
      <c r="K14" s="328"/>
    </row>
    <row r="16" spans="1:11" ht="30.75" x14ac:dyDescent="0.25">
      <c r="B16" s="335" t="s">
        <v>949</v>
      </c>
      <c r="C16" s="335"/>
      <c r="D16" s="335"/>
      <c r="E16" s="335"/>
      <c r="F16" s="335"/>
      <c r="G16" s="335"/>
      <c r="H16" s="335"/>
      <c r="I16" s="335"/>
      <c r="J16" s="335"/>
      <c r="K16" s="335"/>
    </row>
    <row r="17" spans="2:11" ht="18.75" x14ac:dyDescent="0.25">
      <c r="B17" s="302"/>
    </row>
    <row r="18" spans="2:11" ht="49.5" customHeight="1" x14ac:dyDescent="0.25">
      <c r="B18" s="328" t="s">
        <v>950</v>
      </c>
      <c r="C18" s="328"/>
      <c r="D18" s="328"/>
      <c r="E18" s="328"/>
      <c r="F18" s="328"/>
      <c r="G18" s="328"/>
      <c r="H18" s="328"/>
      <c r="I18" s="328"/>
      <c r="J18" s="328"/>
      <c r="K18" s="328"/>
    </row>
    <row r="21" spans="2:11" ht="48" customHeight="1" x14ac:dyDescent="0.25">
      <c r="D21" s="303" t="s">
        <v>832</v>
      </c>
      <c r="E21" s="303" t="s">
        <v>833</v>
      </c>
      <c r="F21" s="332" t="s">
        <v>834</v>
      </c>
      <c r="G21" s="333"/>
      <c r="H21" s="333"/>
    </row>
    <row r="22" spans="2:11" ht="43.5" x14ac:dyDescent="0.25">
      <c r="D22" s="304">
        <v>1</v>
      </c>
      <c r="E22" s="305" t="s">
        <v>835</v>
      </c>
      <c r="F22" s="331" t="s">
        <v>250</v>
      </c>
      <c r="G22" s="331"/>
      <c r="H22" s="331"/>
    </row>
    <row r="23" spans="2:11" ht="21.75" x14ac:dyDescent="0.25">
      <c r="D23" s="304">
        <v>2</v>
      </c>
      <c r="E23" s="305" t="s">
        <v>836</v>
      </c>
      <c r="F23" s="331" t="s">
        <v>250</v>
      </c>
      <c r="G23" s="331"/>
      <c r="H23" s="331"/>
    </row>
    <row r="24" spans="2:11" ht="21.75" x14ac:dyDescent="0.25">
      <c r="D24" s="304">
        <v>3</v>
      </c>
      <c r="E24" s="305" t="s">
        <v>837</v>
      </c>
      <c r="F24" s="331" t="s">
        <v>838</v>
      </c>
      <c r="G24" s="331"/>
      <c r="H24" s="331"/>
    </row>
    <row r="25" spans="2:11" ht="21.75" x14ac:dyDescent="0.25">
      <c r="D25" s="304">
        <v>4</v>
      </c>
      <c r="E25" s="305" t="s">
        <v>839</v>
      </c>
      <c r="F25" s="331" t="s">
        <v>250</v>
      </c>
      <c r="G25" s="331"/>
      <c r="H25" s="331"/>
    </row>
    <row r="26" spans="2:11" ht="21.75" x14ac:dyDescent="0.25">
      <c r="D26" s="304">
        <v>5</v>
      </c>
      <c r="E26" s="305" t="s">
        <v>840</v>
      </c>
      <c r="F26" s="331" t="s">
        <v>841</v>
      </c>
      <c r="G26" s="331"/>
      <c r="H26" s="331"/>
    </row>
    <row r="27" spans="2:11" ht="21.75" x14ac:dyDescent="0.25">
      <c r="D27" s="304">
        <v>6</v>
      </c>
      <c r="E27" s="305" t="s">
        <v>842</v>
      </c>
      <c r="F27" s="331" t="s">
        <v>841</v>
      </c>
      <c r="G27" s="331"/>
      <c r="H27" s="331"/>
    </row>
    <row r="28" spans="2:11" ht="43.5" x14ac:dyDescent="0.25">
      <c r="D28" s="304">
        <v>7</v>
      </c>
      <c r="E28" s="305" t="s">
        <v>843</v>
      </c>
      <c r="F28" s="331" t="s">
        <v>254</v>
      </c>
      <c r="G28" s="331"/>
      <c r="H28" s="331"/>
    </row>
    <row r="29" spans="2:11" ht="43.5" x14ac:dyDescent="0.25">
      <c r="D29" s="304">
        <v>8</v>
      </c>
      <c r="E29" s="305" t="s">
        <v>844</v>
      </c>
      <c r="F29" s="331" t="s">
        <v>845</v>
      </c>
      <c r="G29" s="331"/>
      <c r="H29" s="331"/>
    </row>
    <row r="30" spans="2:11" ht="21.75" x14ac:dyDescent="0.25">
      <c r="D30" s="304">
        <v>9</v>
      </c>
      <c r="E30" s="305" t="s">
        <v>846</v>
      </c>
      <c r="F30" s="331" t="s">
        <v>252</v>
      </c>
      <c r="G30" s="331"/>
      <c r="H30" s="331"/>
    </row>
    <row r="31" spans="2:11" ht="43.5" x14ac:dyDescent="0.25">
      <c r="D31" s="304">
        <v>10</v>
      </c>
      <c r="E31" s="305" t="s">
        <v>847</v>
      </c>
      <c r="F31" s="331" t="s">
        <v>250</v>
      </c>
      <c r="G31" s="331"/>
      <c r="H31" s="331"/>
    </row>
    <row r="33" s="114" customFormat="1" x14ac:dyDescent="0.25"/>
    <row r="34" s="114" customFormat="1" x14ac:dyDescent="0.25"/>
    <row r="35" s="114" customFormat="1" x14ac:dyDescent="0.25"/>
    <row r="36" s="114" customFormat="1" x14ac:dyDescent="0.25"/>
    <row r="37" s="114" customFormat="1" x14ac:dyDescent="0.25"/>
    <row r="38" s="114" customFormat="1" x14ac:dyDescent="0.25"/>
    <row r="39" s="114" customFormat="1" x14ac:dyDescent="0.25"/>
    <row r="40" s="114" customFormat="1" x14ac:dyDescent="0.25"/>
    <row r="41" s="114" customFormat="1" x14ac:dyDescent="0.25"/>
    <row r="42" s="114" customFormat="1" x14ac:dyDescent="0.25"/>
    <row r="43" s="114" customFormat="1" x14ac:dyDescent="0.25"/>
    <row r="44" s="114" customFormat="1" x14ac:dyDescent="0.25"/>
    <row r="45" s="114" customFormat="1" x14ac:dyDescent="0.25"/>
    <row r="46" s="114" customFormat="1" x14ac:dyDescent="0.25"/>
    <row r="47" s="114" customFormat="1" x14ac:dyDescent="0.25"/>
    <row r="48" s="114" customFormat="1" x14ac:dyDescent="0.25"/>
    <row r="49" s="114" customFormat="1" x14ac:dyDescent="0.25"/>
    <row r="50" s="114" customFormat="1" x14ac:dyDescent="0.25"/>
    <row r="51" s="114" customFormat="1" x14ac:dyDescent="0.25"/>
  </sheetData>
  <mergeCells count="17">
    <mergeCell ref="B14:K14"/>
    <mergeCell ref="A2:K9"/>
    <mergeCell ref="B11:K11"/>
    <mergeCell ref="B13:K13"/>
    <mergeCell ref="B16:K16"/>
    <mergeCell ref="B18:K18"/>
    <mergeCell ref="F21:H21"/>
    <mergeCell ref="F22:H22"/>
    <mergeCell ref="F23:H23"/>
    <mergeCell ref="F24:H24"/>
    <mergeCell ref="F30:H30"/>
    <mergeCell ref="F31:H31"/>
    <mergeCell ref="F25:H25"/>
    <mergeCell ref="F26:H26"/>
    <mergeCell ref="F27:H27"/>
    <mergeCell ref="F28:H28"/>
    <mergeCell ref="F29:H29"/>
  </mergeCells>
  <pageMargins left="0.7" right="0.7" top="0.75" bottom="0.75" header="0.3" footer="0.3"/>
  <pageSetup paperSize="9" scale="33"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19"/>
  <dimension ref="B1:J41"/>
  <sheetViews>
    <sheetView showGridLines="0" zoomScaleNormal="100" workbookViewId="0">
      <pane xSplit="1" ySplit="15" topLeftCell="B16" activePane="bottomRight" state="frozen"/>
      <selection pane="topRight" activeCell="B1" sqref="B1"/>
      <selection pane="bottomLeft" activeCell="A16" sqref="A16"/>
      <selection pane="bottomRight"/>
    </sheetView>
  </sheetViews>
  <sheetFormatPr baseColWidth="10" defaultColWidth="11.42578125" defaultRowHeight="17.25" x14ac:dyDescent="0.25"/>
  <cols>
    <col min="1" max="1" width="1.42578125" style="78" customWidth="1"/>
    <col min="2" max="2" width="29.85546875" style="78" customWidth="1"/>
    <col min="3" max="3" width="59.42578125" style="78" customWidth="1"/>
    <col min="4" max="4" width="54.7109375" style="78" customWidth="1"/>
    <col min="5" max="5" width="67.42578125" style="78" customWidth="1"/>
    <col min="6" max="6" width="34.7109375" style="78" customWidth="1"/>
    <col min="7" max="7" width="15.28515625" style="92" customWidth="1"/>
    <col min="8" max="8" width="15.28515625" style="158" customWidth="1"/>
    <col min="9" max="9" width="24.7109375" style="78" customWidth="1"/>
    <col min="10" max="10" width="43.42578125" style="78" customWidth="1"/>
    <col min="11" max="16384" width="11.42578125" style="78"/>
  </cols>
  <sheetData>
    <row r="1" spans="2:10" x14ac:dyDescent="0.25">
      <c r="H1" s="92"/>
    </row>
    <row r="2" spans="2:10" ht="15" customHeight="1" x14ac:dyDescent="0.25">
      <c r="B2" s="76"/>
      <c r="D2" s="330" t="s">
        <v>654</v>
      </c>
      <c r="E2" s="330"/>
      <c r="F2" s="330"/>
      <c r="G2" s="330"/>
      <c r="H2" s="330"/>
      <c r="I2" s="330"/>
    </row>
    <row r="3" spans="2:10" ht="13.5" customHeight="1" x14ac:dyDescent="0.25">
      <c r="B3" s="76"/>
      <c r="C3" s="77"/>
      <c r="D3" s="330"/>
      <c r="E3" s="330"/>
      <c r="F3" s="330"/>
      <c r="G3" s="330"/>
      <c r="H3" s="330"/>
      <c r="I3" s="330"/>
    </row>
    <row r="4" spans="2:10" ht="13.5" customHeight="1" x14ac:dyDescent="0.25">
      <c r="B4" s="76"/>
      <c r="C4" s="77"/>
      <c r="D4" s="330"/>
      <c r="E4" s="330"/>
      <c r="F4" s="330"/>
      <c r="G4" s="330"/>
      <c r="H4" s="330"/>
      <c r="I4" s="330"/>
    </row>
    <row r="5" spans="2:10" ht="13.5" customHeight="1" x14ac:dyDescent="0.25">
      <c r="B5" s="76"/>
      <c r="C5" s="77"/>
      <c r="D5" s="330"/>
      <c r="E5" s="330"/>
      <c r="F5" s="330"/>
      <c r="G5" s="330"/>
      <c r="H5" s="330"/>
      <c r="I5" s="330"/>
    </row>
    <row r="6" spans="2:10" ht="13.5" customHeight="1" x14ac:dyDescent="0.25">
      <c r="B6" s="76"/>
      <c r="C6" s="77"/>
      <c r="D6" s="330"/>
      <c r="E6" s="330"/>
      <c r="F6" s="330"/>
      <c r="G6" s="330"/>
      <c r="H6" s="330"/>
      <c r="I6" s="330"/>
    </row>
    <row r="7" spans="2:10" ht="13.5" customHeight="1" x14ac:dyDescent="0.25">
      <c r="B7" s="76"/>
      <c r="C7" s="77"/>
      <c r="D7" s="330"/>
      <c r="E7" s="330"/>
      <c r="F7" s="330"/>
      <c r="G7" s="330"/>
      <c r="H7" s="330"/>
      <c r="I7" s="330"/>
    </row>
    <row r="8" spans="2:10" ht="13.5" customHeight="1" x14ac:dyDescent="0.25">
      <c r="B8" s="76"/>
      <c r="C8" s="77"/>
      <c r="D8" s="330"/>
      <c r="E8" s="330"/>
      <c r="F8" s="330"/>
      <c r="G8" s="330"/>
      <c r="H8" s="330"/>
      <c r="I8" s="330"/>
    </row>
    <row r="9" spans="2:10" ht="13.5" customHeight="1" x14ac:dyDescent="0.25">
      <c r="B9" s="76"/>
      <c r="C9" s="77"/>
      <c r="D9" s="330"/>
      <c r="E9" s="330"/>
      <c r="F9" s="330"/>
      <c r="G9" s="330"/>
      <c r="H9" s="330"/>
      <c r="I9" s="330"/>
    </row>
    <row r="10" spans="2:10" ht="13.5" customHeight="1" x14ac:dyDescent="0.25">
      <c r="B10" s="76"/>
      <c r="C10" s="77"/>
      <c r="D10" s="330"/>
      <c r="E10" s="330"/>
      <c r="F10" s="330"/>
      <c r="G10" s="330"/>
      <c r="H10" s="330"/>
      <c r="I10" s="330"/>
    </row>
    <row r="11" spans="2:10" s="80" customFormat="1" ht="18.75" customHeight="1" x14ac:dyDescent="0.25">
      <c r="B11" s="76"/>
      <c r="C11" s="77"/>
      <c r="D11" s="330"/>
      <c r="E11" s="330"/>
      <c r="F11" s="330"/>
      <c r="G11" s="330"/>
      <c r="H11" s="330"/>
      <c r="I11" s="330"/>
    </row>
    <row r="12" spans="2:10" s="80" customFormat="1" ht="25.5" customHeight="1" x14ac:dyDescent="0.25">
      <c r="B12" s="76"/>
      <c r="C12" s="77"/>
      <c r="D12" s="330"/>
      <c r="E12" s="330"/>
      <c r="F12" s="330"/>
      <c r="G12" s="330"/>
      <c r="H12" s="330"/>
      <c r="I12" s="330"/>
    </row>
    <row r="13" spans="2:10" s="80" customFormat="1" ht="14.25" customHeight="1" x14ac:dyDescent="0.25">
      <c r="B13" s="76"/>
      <c r="C13" s="77"/>
      <c r="D13" s="77"/>
      <c r="E13" s="77"/>
      <c r="F13" s="77"/>
      <c r="G13" s="77"/>
      <c r="H13" s="77"/>
      <c r="I13" s="77"/>
    </row>
    <row r="14" spans="2:10" s="80" customFormat="1" ht="5.25" customHeight="1" x14ac:dyDescent="0.25">
      <c r="B14" s="84"/>
      <c r="C14" s="85"/>
      <c r="D14" s="84"/>
      <c r="E14" s="85"/>
      <c r="F14" s="84"/>
      <c r="G14" s="86"/>
      <c r="H14" s="86"/>
      <c r="I14" s="85"/>
    </row>
    <row r="15" spans="2:10" s="80" customFormat="1" ht="90" customHeight="1" x14ac:dyDescent="0.25">
      <c r="B15" s="152" t="s">
        <v>645</v>
      </c>
      <c r="C15" s="152" t="s">
        <v>646</v>
      </c>
      <c r="D15" s="152" t="s">
        <v>0</v>
      </c>
      <c r="E15" s="152" t="s">
        <v>25</v>
      </c>
      <c r="F15" s="152" t="s">
        <v>24</v>
      </c>
      <c r="G15" s="153" t="s">
        <v>2</v>
      </c>
      <c r="H15" s="153" t="s">
        <v>3</v>
      </c>
      <c r="I15" s="152" t="s">
        <v>27</v>
      </c>
      <c r="J15" s="152" t="s">
        <v>6</v>
      </c>
    </row>
    <row r="16" spans="2:10" s="80" customFormat="1" ht="144" x14ac:dyDescent="0.25">
      <c r="B16" s="107" t="s">
        <v>284</v>
      </c>
      <c r="C16" s="89" t="s">
        <v>655</v>
      </c>
      <c r="D16" s="89" t="s">
        <v>601</v>
      </c>
      <c r="E16" s="87" t="s">
        <v>818</v>
      </c>
      <c r="F16" s="89" t="s">
        <v>819</v>
      </c>
      <c r="G16" s="159">
        <v>46023</v>
      </c>
      <c r="H16" s="159">
        <v>46387</v>
      </c>
      <c r="I16" s="89" t="s">
        <v>820</v>
      </c>
      <c r="J16" s="89" t="s">
        <v>263</v>
      </c>
    </row>
    <row r="17" spans="2:10" s="80" customFormat="1" ht="162" x14ac:dyDescent="0.25">
      <c r="B17" s="107" t="s">
        <v>284</v>
      </c>
      <c r="C17" s="89" t="s">
        <v>655</v>
      </c>
      <c r="D17" s="89" t="s">
        <v>602</v>
      </c>
      <c r="E17" s="87" t="s">
        <v>821</v>
      </c>
      <c r="F17" s="89" t="s">
        <v>819</v>
      </c>
      <c r="G17" s="159">
        <v>46023</v>
      </c>
      <c r="H17" s="159">
        <v>46387</v>
      </c>
      <c r="I17" s="89" t="s">
        <v>820</v>
      </c>
      <c r="J17" s="89" t="s">
        <v>263</v>
      </c>
    </row>
    <row r="18" spans="2:10" s="80" customFormat="1" ht="126" x14ac:dyDescent="0.25">
      <c r="B18" s="107" t="s">
        <v>284</v>
      </c>
      <c r="C18" s="89" t="s">
        <v>655</v>
      </c>
      <c r="D18" s="89" t="s">
        <v>603</v>
      </c>
      <c r="E18" s="87" t="s">
        <v>822</v>
      </c>
      <c r="F18" s="89" t="s">
        <v>819</v>
      </c>
      <c r="G18" s="159">
        <v>46023</v>
      </c>
      <c r="H18" s="159">
        <v>46387</v>
      </c>
      <c r="I18" s="89" t="s">
        <v>820</v>
      </c>
      <c r="J18" s="89" t="s">
        <v>263</v>
      </c>
    </row>
    <row r="19" spans="2:10" s="80" customFormat="1" ht="18" x14ac:dyDescent="0.25">
      <c r="B19" s="107"/>
      <c r="C19" s="89"/>
      <c r="D19" s="89"/>
      <c r="E19" s="87"/>
      <c r="F19" s="89"/>
      <c r="G19" s="159"/>
      <c r="H19" s="159"/>
      <c r="I19" s="89"/>
      <c r="J19" s="89"/>
    </row>
    <row r="20" spans="2:10" s="80" customFormat="1" ht="18" x14ac:dyDescent="0.25">
      <c r="B20" s="107"/>
      <c r="C20" s="89"/>
      <c r="D20" s="89"/>
      <c r="E20" s="110"/>
      <c r="F20" s="154"/>
      <c r="G20" s="159"/>
      <c r="H20" s="159"/>
      <c r="I20" s="154"/>
      <c r="J20" s="154"/>
    </row>
    <row r="21" spans="2:10" s="80" customFormat="1" ht="18" x14ac:dyDescent="0.25">
      <c r="B21" s="107"/>
      <c r="C21" s="89"/>
      <c r="D21" s="89"/>
      <c r="E21" s="110"/>
      <c r="F21" s="154"/>
      <c r="G21" s="159"/>
      <c r="H21" s="159"/>
      <c r="I21" s="154"/>
      <c r="J21" s="154"/>
    </row>
    <row r="22" spans="2:10" s="80" customFormat="1" ht="18" x14ac:dyDescent="0.25">
      <c r="B22" s="107"/>
      <c r="C22" s="89"/>
      <c r="D22" s="89"/>
      <c r="E22" s="110"/>
      <c r="F22" s="154"/>
      <c r="G22" s="159"/>
      <c r="H22" s="159"/>
      <c r="I22" s="154"/>
      <c r="J22" s="154"/>
    </row>
    <row r="23" spans="2:10" s="80" customFormat="1" ht="18" x14ac:dyDescent="0.25">
      <c r="B23" s="107"/>
      <c r="C23" s="89"/>
      <c r="D23" s="89"/>
      <c r="E23" s="110"/>
      <c r="F23" s="154"/>
      <c r="G23" s="159"/>
      <c r="H23" s="159"/>
      <c r="I23" s="154"/>
      <c r="J23" s="154"/>
    </row>
    <row r="24" spans="2:10" s="80" customFormat="1" ht="18" x14ac:dyDescent="0.25">
      <c r="B24" s="107"/>
      <c r="C24" s="89"/>
      <c r="D24" s="154"/>
      <c r="E24" s="110"/>
      <c r="F24" s="154"/>
      <c r="G24" s="159"/>
      <c r="H24" s="159"/>
      <c r="I24" s="154"/>
      <c r="J24" s="154"/>
    </row>
    <row r="25" spans="2:10" s="80" customFormat="1" ht="18" x14ac:dyDescent="0.25">
      <c r="B25" s="107"/>
      <c r="C25" s="89"/>
      <c r="D25" s="154"/>
      <c r="E25" s="89"/>
      <c r="F25" s="89"/>
      <c r="G25" s="159"/>
      <c r="H25" s="159"/>
      <c r="I25" s="89"/>
      <c r="J25" s="89"/>
    </row>
    <row r="26" spans="2:10" s="80" customFormat="1" ht="18" x14ac:dyDescent="0.25">
      <c r="B26" s="107"/>
      <c r="C26" s="89"/>
      <c r="D26" s="154"/>
      <c r="E26" s="89"/>
      <c r="F26" s="89"/>
      <c r="G26" s="155"/>
      <c r="H26" s="159"/>
      <c r="I26" s="89"/>
      <c r="J26" s="89"/>
    </row>
    <row r="27" spans="2:10" s="80" customFormat="1" ht="18" x14ac:dyDescent="0.25">
      <c r="B27" s="107"/>
      <c r="C27" s="89"/>
      <c r="D27" s="154"/>
      <c r="E27" s="89"/>
      <c r="F27" s="89"/>
      <c r="G27" s="155"/>
      <c r="H27" s="159"/>
      <c r="I27" s="89"/>
      <c r="J27" s="89"/>
    </row>
    <row r="28" spans="2:10" s="80" customFormat="1" ht="18" x14ac:dyDescent="0.25">
      <c r="B28" s="107"/>
      <c r="C28" s="89"/>
      <c r="D28" s="154"/>
      <c r="E28" s="89"/>
      <c r="F28" s="154"/>
      <c r="G28" s="156"/>
      <c r="H28" s="159"/>
      <c r="I28" s="154"/>
      <c r="J28" s="154"/>
    </row>
    <row r="29" spans="2:10" s="80" customFormat="1" ht="18" x14ac:dyDescent="0.25">
      <c r="B29" s="107"/>
      <c r="C29" s="89"/>
      <c r="D29" s="154"/>
      <c r="E29" s="89"/>
      <c r="F29" s="154"/>
      <c r="G29" s="156"/>
      <c r="H29" s="159"/>
      <c r="I29" s="154"/>
      <c r="J29" s="154"/>
    </row>
    <row r="30" spans="2:10" s="80" customFormat="1" ht="18" x14ac:dyDescent="0.25">
      <c r="B30" s="107"/>
      <c r="C30" s="89"/>
      <c r="D30" s="154"/>
      <c r="E30" s="154"/>
      <c r="F30" s="154"/>
      <c r="G30" s="156"/>
      <c r="H30" s="159"/>
      <c r="I30" s="154"/>
      <c r="J30" s="154"/>
    </row>
    <row r="31" spans="2:10" s="80" customFormat="1" ht="18" x14ac:dyDescent="0.25">
      <c r="B31" s="107"/>
      <c r="C31" s="89"/>
      <c r="D31" s="154"/>
      <c r="E31" s="110"/>
      <c r="F31" s="154"/>
      <c r="G31" s="156"/>
      <c r="H31" s="198"/>
      <c r="I31" s="154"/>
      <c r="J31" s="154"/>
    </row>
    <row r="32" spans="2:10" s="80" customFormat="1" ht="18" x14ac:dyDescent="0.25">
      <c r="B32" s="107"/>
      <c r="C32" s="89"/>
      <c r="D32" s="154"/>
      <c r="E32" s="110"/>
      <c r="F32" s="154"/>
      <c r="G32" s="156"/>
      <c r="H32" s="159"/>
      <c r="I32" s="154"/>
      <c r="J32" s="154"/>
    </row>
    <row r="33" spans="2:10" s="80" customFormat="1" ht="18" x14ac:dyDescent="0.25">
      <c r="B33" s="107"/>
      <c r="C33" s="89"/>
      <c r="D33" s="154"/>
      <c r="E33" s="110"/>
      <c r="F33" s="154"/>
      <c r="G33" s="156"/>
      <c r="H33" s="198"/>
      <c r="I33" s="154"/>
      <c r="J33" s="154"/>
    </row>
    <row r="34" spans="2:10" s="80" customFormat="1" ht="18" x14ac:dyDescent="0.25">
      <c r="B34" s="107"/>
      <c r="C34" s="89"/>
      <c r="D34" s="154"/>
      <c r="E34" s="154"/>
      <c r="F34" s="161"/>
      <c r="G34" s="156"/>
      <c r="H34" s="198"/>
      <c r="I34" s="154"/>
      <c r="J34" s="154"/>
    </row>
    <row r="35" spans="2:10" s="80" customFormat="1" ht="18" x14ac:dyDescent="0.25">
      <c r="B35" s="107"/>
      <c r="C35" s="89"/>
      <c r="D35" s="154"/>
      <c r="E35" s="154"/>
      <c r="F35" s="161"/>
      <c r="G35" s="156"/>
      <c r="H35" s="198"/>
      <c r="I35" s="154"/>
      <c r="J35" s="154"/>
    </row>
    <row r="36" spans="2:10" s="80" customFormat="1" ht="18" x14ac:dyDescent="0.25">
      <c r="B36" s="107"/>
      <c r="C36" s="89"/>
      <c r="D36" s="154"/>
      <c r="E36" s="154"/>
      <c r="F36" s="161"/>
      <c r="G36" s="156"/>
      <c r="H36" s="198"/>
      <c r="I36" s="154"/>
      <c r="J36" s="154"/>
    </row>
    <row r="37" spans="2:10" s="80" customFormat="1" ht="18" x14ac:dyDescent="0.25">
      <c r="B37" s="107"/>
      <c r="C37" s="89"/>
      <c r="D37" s="154"/>
      <c r="E37" s="89"/>
      <c r="F37" s="89"/>
      <c r="G37" s="155"/>
      <c r="H37" s="157"/>
      <c r="I37" s="89"/>
      <c r="J37" s="89"/>
    </row>
    <row r="38" spans="2:10" s="80" customFormat="1" ht="18" x14ac:dyDescent="0.25">
      <c r="B38" s="107"/>
      <c r="C38" s="89"/>
      <c r="D38" s="154"/>
      <c r="E38" s="89"/>
      <c r="F38" s="89"/>
      <c r="G38" s="155"/>
      <c r="H38" s="157"/>
      <c r="I38" s="89"/>
      <c r="J38" s="89"/>
    </row>
    <row r="39" spans="2:10" s="80" customFormat="1" ht="18" x14ac:dyDescent="0.25">
      <c r="B39" s="107"/>
      <c r="C39" s="89"/>
      <c r="D39" s="154"/>
      <c r="E39" s="89"/>
      <c r="F39" s="89"/>
      <c r="G39" s="155"/>
      <c r="H39" s="157"/>
      <c r="I39" s="89"/>
      <c r="J39" s="89"/>
    </row>
    <row r="40" spans="2:10" s="80" customFormat="1" ht="18" x14ac:dyDescent="0.25">
      <c r="B40" s="107"/>
      <c r="C40" s="89"/>
      <c r="D40" s="87"/>
      <c r="E40" s="133"/>
      <c r="F40" s="87"/>
      <c r="G40" s="155"/>
      <c r="H40" s="157"/>
      <c r="I40" s="87"/>
      <c r="J40" s="87"/>
    </row>
    <row r="41" spans="2:10" s="80" customFormat="1" ht="18" x14ac:dyDescent="0.25">
      <c r="G41" s="135"/>
      <c r="H41" s="160"/>
    </row>
  </sheetData>
  <mergeCells count="1">
    <mergeCell ref="D2:I12"/>
  </mergeCells>
  <pageMargins left="0.7" right="0.7" top="0.75" bottom="0.75" header="0.3" footer="0.3"/>
  <pageSetup scale="24"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51B5959C-3B30-49C6-8912-2019C9991D69}">
          <x14:formula1>
            <xm:f>Hoja1!$A$2:$A$7</xm:f>
          </x14:formula1>
          <xm:sqref>B16:B40</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21"/>
  <dimension ref="A2:K24"/>
  <sheetViews>
    <sheetView showGridLines="0" view="pageBreakPreview" zoomScaleNormal="85" zoomScaleSheetLayoutView="100" workbookViewId="0"/>
  </sheetViews>
  <sheetFormatPr baseColWidth="10" defaultColWidth="0" defaultRowHeight="17.25" x14ac:dyDescent="0.25"/>
  <cols>
    <col min="1" max="1" width="1.42578125" style="78" customWidth="1"/>
    <col min="2" max="2" width="28.7109375" style="78" customWidth="1"/>
    <col min="3" max="3" width="42.5703125" style="78" customWidth="1"/>
    <col min="4" max="4" width="37" style="78" customWidth="1"/>
    <col min="5" max="5" width="48.5703125" style="78" customWidth="1"/>
    <col min="6" max="6" width="42.85546875" style="78" customWidth="1"/>
    <col min="7" max="7" width="57.28515625" style="78" customWidth="1"/>
    <col min="8" max="8" width="5.28515625" style="78" customWidth="1"/>
    <col min="9" max="11" width="0" style="78" hidden="1" customWidth="1"/>
    <col min="12" max="16384" width="11.42578125" style="78" hidden="1"/>
  </cols>
  <sheetData>
    <row r="2" spans="2:7" ht="15" customHeight="1" x14ac:dyDescent="0.25">
      <c r="B2" s="76"/>
      <c r="D2" s="342" t="s">
        <v>656</v>
      </c>
      <c r="E2" s="342"/>
      <c r="F2" s="342"/>
      <c r="G2" s="77"/>
    </row>
    <row r="3" spans="2:7" ht="13.5" customHeight="1" x14ac:dyDescent="0.25">
      <c r="B3" s="76"/>
      <c r="C3" s="77"/>
      <c r="D3" s="342"/>
      <c r="E3" s="342"/>
      <c r="F3" s="342"/>
      <c r="G3" s="77"/>
    </row>
    <row r="4" spans="2:7" ht="13.5" customHeight="1" x14ac:dyDescent="0.25">
      <c r="B4" s="76"/>
      <c r="C4" s="77"/>
      <c r="D4" s="342"/>
      <c r="E4" s="342"/>
      <c r="F4" s="342"/>
      <c r="G4" s="77"/>
    </row>
    <row r="5" spans="2:7" ht="13.5" customHeight="1" x14ac:dyDescent="0.25">
      <c r="B5" s="76"/>
      <c r="C5" s="77"/>
      <c r="D5" s="342"/>
      <c r="E5" s="342"/>
      <c r="F5" s="342"/>
      <c r="G5" s="77"/>
    </row>
    <row r="6" spans="2:7" ht="13.5" customHeight="1" x14ac:dyDescent="0.25">
      <c r="B6" s="76"/>
      <c r="C6" s="77"/>
      <c r="D6" s="342"/>
      <c r="E6" s="342"/>
      <c r="F6" s="342"/>
      <c r="G6" s="77"/>
    </row>
    <row r="7" spans="2:7" ht="13.5" customHeight="1" x14ac:dyDescent="0.25">
      <c r="B7" s="76"/>
      <c r="C7" s="77"/>
      <c r="D7" s="342"/>
      <c r="E7" s="342"/>
      <c r="F7" s="342"/>
      <c r="G7" s="77"/>
    </row>
    <row r="8" spans="2:7" ht="13.5" customHeight="1" x14ac:dyDescent="0.25">
      <c r="B8" s="76"/>
      <c r="C8" s="77"/>
      <c r="D8" s="342"/>
      <c r="E8" s="342"/>
      <c r="F8" s="342"/>
      <c r="G8" s="77"/>
    </row>
    <row r="9" spans="2:7" ht="13.5" customHeight="1" x14ac:dyDescent="0.25">
      <c r="B9" s="76"/>
      <c r="C9" s="77"/>
      <c r="D9" s="342"/>
      <c r="E9" s="342"/>
      <c r="F9" s="342"/>
      <c r="G9" s="77"/>
    </row>
    <row r="10" spans="2:7" ht="13.5" customHeight="1" x14ac:dyDescent="0.25">
      <c r="B10" s="76"/>
      <c r="C10" s="77"/>
      <c r="D10" s="342"/>
      <c r="E10" s="342"/>
      <c r="F10" s="342"/>
      <c r="G10" s="77"/>
    </row>
    <row r="11" spans="2:7" s="80" customFormat="1" ht="18.75" customHeight="1" x14ac:dyDescent="0.25">
      <c r="B11" s="76"/>
      <c r="C11" s="77"/>
      <c r="D11" s="342"/>
      <c r="E11" s="342"/>
      <c r="F11" s="342"/>
      <c r="G11" s="77"/>
    </row>
    <row r="12" spans="2:7" s="80" customFormat="1" ht="25.5" customHeight="1" x14ac:dyDescent="0.25">
      <c r="B12" s="76"/>
      <c r="C12" s="77"/>
      <c r="D12" s="342"/>
      <c r="E12" s="342"/>
      <c r="F12" s="342"/>
      <c r="G12" s="77"/>
    </row>
    <row r="13" spans="2:7" s="80" customFormat="1" ht="14.25" customHeight="1" x14ac:dyDescent="0.25">
      <c r="B13" s="76"/>
      <c r="C13" s="77"/>
      <c r="D13" s="77"/>
      <c r="E13" s="77"/>
      <c r="F13" s="77"/>
      <c r="G13" s="77"/>
    </row>
    <row r="14" spans="2:7" s="80" customFormat="1" ht="14.25" customHeight="1" x14ac:dyDescent="0.25">
      <c r="B14" s="76"/>
      <c r="C14" s="77"/>
      <c r="D14" s="77"/>
      <c r="E14" s="77"/>
      <c r="F14" s="77"/>
      <c r="G14" s="77"/>
    </row>
    <row r="15" spans="2:7" s="80" customFormat="1" ht="14.25" customHeight="1" x14ac:dyDescent="0.25">
      <c r="B15" s="81"/>
      <c r="C15" s="77"/>
      <c r="D15" s="77"/>
      <c r="E15" s="77"/>
      <c r="F15" s="77"/>
      <c r="G15" s="77"/>
    </row>
    <row r="16" spans="2:7" s="80" customFormat="1" ht="14.25" customHeight="1" x14ac:dyDescent="0.25">
      <c r="B16" s="81"/>
      <c r="C16" s="82"/>
      <c r="D16" s="82"/>
      <c r="E16" s="82"/>
      <c r="F16" s="82"/>
      <c r="G16" s="96"/>
    </row>
    <row r="17" spans="2:7" s="80" customFormat="1" ht="5.25" customHeight="1" thickBot="1" x14ac:dyDescent="0.3">
      <c r="B17" s="84"/>
      <c r="C17" s="85"/>
      <c r="D17" s="84"/>
      <c r="E17" s="85"/>
      <c r="G17" s="84"/>
    </row>
    <row r="18" spans="2:7" s="80" customFormat="1" ht="47.25" customHeight="1" thickBot="1" x14ac:dyDescent="0.3">
      <c r="B18" s="340" t="s">
        <v>20</v>
      </c>
      <c r="C18" s="338"/>
      <c r="D18" s="341"/>
      <c r="E18" s="337" t="s">
        <v>21</v>
      </c>
      <c r="F18" s="338"/>
      <c r="G18" s="339"/>
    </row>
    <row r="19" spans="2:7" ht="45" customHeight="1" x14ac:dyDescent="0.25">
      <c r="B19" s="162" t="s">
        <v>14</v>
      </c>
      <c r="C19" s="163" t="s">
        <v>15</v>
      </c>
      <c r="D19" s="163" t="s">
        <v>16</v>
      </c>
      <c r="E19" s="163" t="s">
        <v>17</v>
      </c>
      <c r="F19" s="163" t="s">
        <v>18</v>
      </c>
      <c r="G19" s="164" t="s">
        <v>19</v>
      </c>
    </row>
    <row r="20" spans="2:7" ht="24" x14ac:dyDescent="0.25">
      <c r="B20" s="182">
        <v>34</v>
      </c>
      <c r="C20" s="182">
        <v>7</v>
      </c>
      <c r="D20" s="182">
        <v>27</v>
      </c>
      <c r="E20" s="165" t="s">
        <v>795</v>
      </c>
      <c r="F20" s="165"/>
      <c r="G20" s="165"/>
    </row>
    <row r="24" spans="2:7" ht="18" x14ac:dyDescent="0.35">
      <c r="B24" s="166"/>
      <c r="C24" s="112"/>
      <c r="D24" s="112"/>
      <c r="E24" s="112"/>
    </row>
  </sheetData>
  <autoFilter ref="A19:G20" xr:uid="{00000000-0009-0000-0000-00000B000000}"/>
  <mergeCells count="3">
    <mergeCell ref="E18:G18"/>
    <mergeCell ref="B18:D18"/>
    <mergeCell ref="D2:F12"/>
  </mergeCells>
  <pageMargins left="0.7" right="0.7" top="0.75" bottom="0.75" header="0.3" footer="0.3"/>
  <pageSetup scale="35"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20"/>
  <dimension ref="B2:J25"/>
  <sheetViews>
    <sheetView showGridLines="0" zoomScale="80" zoomScaleNormal="80" workbookViewId="0">
      <pane xSplit="1" ySplit="16" topLeftCell="B17" activePane="bottomRight" state="frozen"/>
      <selection pane="topRight" activeCell="B1" sqref="B1"/>
      <selection pane="bottomLeft" activeCell="A15" sqref="A15"/>
      <selection pane="bottomRight"/>
    </sheetView>
  </sheetViews>
  <sheetFormatPr baseColWidth="10" defaultColWidth="11.42578125" defaultRowHeight="17.25" x14ac:dyDescent="0.25"/>
  <cols>
    <col min="1" max="1" width="1.42578125" style="78" customWidth="1"/>
    <col min="2" max="2" width="29.85546875" style="78" customWidth="1"/>
    <col min="3" max="3" width="62" style="78" bestFit="1" customWidth="1"/>
    <col min="4" max="4" width="65.28515625" style="78" customWidth="1"/>
    <col min="5" max="5" width="70.140625" style="78" customWidth="1"/>
    <col min="6" max="6" width="53" style="92" customWidth="1"/>
    <col min="7" max="7" width="14.28515625" style="92" customWidth="1"/>
    <col min="8" max="8" width="14.28515625" style="78" customWidth="1"/>
    <col min="9" max="9" width="33.42578125" style="78" customWidth="1"/>
    <col min="10" max="10" width="36.7109375" style="78" customWidth="1"/>
    <col min="11" max="16384" width="11.42578125" style="78"/>
  </cols>
  <sheetData>
    <row r="2" spans="2:10" ht="15.75" customHeight="1" x14ac:dyDescent="0.25">
      <c r="B2" s="76"/>
      <c r="D2" s="330" t="s">
        <v>657</v>
      </c>
      <c r="E2" s="330"/>
      <c r="F2" s="330"/>
      <c r="G2" s="330"/>
      <c r="H2" s="330"/>
      <c r="I2" s="330"/>
    </row>
    <row r="3" spans="2:10" ht="15.75" customHeight="1" x14ac:dyDescent="0.25">
      <c r="B3" s="76"/>
      <c r="C3" s="77"/>
      <c r="D3" s="330"/>
      <c r="E3" s="330"/>
      <c r="F3" s="330"/>
      <c r="G3" s="330"/>
      <c r="H3" s="330"/>
      <c r="I3" s="330"/>
    </row>
    <row r="4" spans="2:10" ht="15.75" customHeight="1" x14ac:dyDescent="0.25">
      <c r="B4" s="76"/>
      <c r="C4" s="77"/>
      <c r="D4" s="330"/>
      <c r="E4" s="330"/>
      <c r="F4" s="330"/>
      <c r="G4" s="330"/>
      <c r="H4" s="330"/>
      <c r="I4" s="330"/>
    </row>
    <row r="5" spans="2:10" ht="15.75" customHeight="1" x14ac:dyDescent="0.25">
      <c r="B5" s="76"/>
      <c r="C5" s="77"/>
      <c r="D5" s="330"/>
      <c r="E5" s="330"/>
      <c r="F5" s="330"/>
      <c r="G5" s="330"/>
      <c r="H5" s="330"/>
      <c r="I5" s="330"/>
    </row>
    <row r="6" spans="2:10" ht="15.75" customHeight="1" x14ac:dyDescent="0.25">
      <c r="B6" s="76"/>
      <c r="C6" s="77"/>
      <c r="D6" s="330"/>
      <c r="E6" s="330"/>
      <c r="F6" s="330"/>
      <c r="G6" s="330"/>
      <c r="H6" s="330"/>
      <c r="I6" s="330"/>
    </row>
    <row r="7" spans="2:10" ht="15.75" customHeight="1" x14ac:dyDescent="0.25">
      <c r="B7" s="76"/>
      <c r="C7" s="77"/>
      <c r="D7" s="330"/>
      <c r="E7" s="330"/>
      <c r="F7" s="330"/>
      <c r="G7" s="330"/>
      <c r="H7" s="330"/>
      <c r="I7" s="330"/>
    </row>
    <row r="8" spans="2:10" ht="15.75" customHeight="1" x14ac:dyDescent="0.25">
      <c r="B8" s="76"/>
      <c r="C8" s="77"/>
      <c r="D8" s="330"/>
      <c r="E8" s="330"/>
      <c r="F8" s="330"/>
      <c r="G8" s="330"/>
      <c r="H8" s="330"/>
      <c r="I8" s="330"/>
    </row>
    <row r="9" spans="2:10" ht="15.75" customHeight="1" x14ac:dyDescent="0.25">
      <c r="B9" s="76"/>
      <c r="C9" s="77"/>
      <c r="D9" s="330"/>
      <c r="E9" s="330"/>
      <c r="F9" s="330"/>
      <c r="G9" s="330"/>
      <c r="H9" s="330"/>
      <c r="I9" s="330"/>
    </row>
    <row r="10" spans="2:10" ht="15.75" customHeight="1" x14ac:dyDescent="0.25">
      <c r="B10" s="76"/>
      <c r="C10" s="77"/>
      <c r="D10" s="330"/>
      <c r="E10" s="330"/>
      <c r="F10" s="330"/>
      <c r="G10" s="330"/>
      <c r="H10" s="330"/>
      <c r="I10" s="330"/>
    </row>
    <row r="11" spans="2:10" s="80" customFormat="1" ht="15.75" customHeight="1" x14ac:dyDescent="0.25">
      <c r="B11" s="76"/>
      <c r="C11" s="77"/>
      <c r="D11" s="330"/>
      <c r="E11" s="330"/>
      <c r="F11" s="330"/>
      <c r="G11" s="330"/>
      <c r="H11" s="330"/>
      <c r="I11" s="330"/>
    </row>
    <row r="12" spans="2:10" s="80" customFormat="1" ht="19.5" customHeight="1" x14ac:dyDescent="0.25">
      <c r="B12" s="76"/>
      <c r="C12" s="77"/>
      <c r="D12" s="330"/>
      <c r="E12" s="330"/>
      <c r="F12" s="330"/>
      <c r="G12" s="330"/>
      <c r="H12" s="330"/>
      <c r="I12" s="330"/>
    </row>
    <row r="13" spans="2:10" s="80" customFormat="1" ht="19.5" customHeight="1" x14ac:dyDescent="0.25">
      <c r="B13" s="84"/>
      <c r="C13" s="85"/>
      <c r="D13" s="84"/>
      <c r="E13" s="85"/>
      <c r="F13" s="86"/>
      <c r="G13" s="86"/>
      <c r="H13" s="96"/>
    </row>
    <row r="14" spans="2:10" s="80" customFormat="1" ht="19.5" customHeight="1" x14ac:dyDescent="0.25">
      <c r="B14" s="300" t="s">
        <v>816</v>
      </c>
      <c r="C14" s="301" t="s">
        <v>817</v>
      </c>
      <c r="D14" s="84"/>
      <c r="E14" s="85"/>
      <c r="F14" s="86"/>
      <c r="G14" s="86"/>
      <c r="H14" s="96"/>
    </row>
    <row r="15" spans="2:10" s="80" customFormat="1" ht="19.5" customHeight="1" x14ac:dyDescent="0.25">
      <c r="B15" s="300"/>
      <c r="C15" s="301"/>
      <c r="D15" s="84"/>
      <c r="E15" s="85"/>
      <c r="F15" s="86"/>
      <c r="G15" s="86"/>
      <c r="H15" s="96"/>
    </row>
    <row r="16" spans="2:10" s="149" customFormat="1" ht="56.25" x14ac:dyDescent="0.25">
      <c r="B16" s="152" t="s">
        <v>645</v>
      </c>
      <c r="C16" s="152" t="s">
        <v>646</v>
      </c>
      <c r="D16" s="169" t="s">
        <v>0</v>
      </c>
      <c r="E16" s="169" t="s">
        <v>25</v>
      </c>
      <c r="F16" s="169" t="s">
        <v>24</v>
      </c>
      <c r="G16" s="170" t="s">
        <v>2</v>
      </c>
      <c r="H16" s="170" t="s">
        <v>3</v>
      </c>
      <c r="I16" s="169" t="s">
        <v>27</v>
      </c>
      <c r="J16" s="169" t="s">
        <v>6</v>
      </c>
    </row>
    <row r="17" spans="2:10" ht="72" x14ac:dyDescent="0.25">
      <c r="B17" s="107" t="s">
        <v>253</v>
      </c>
      <c r="C17" s="299" t="s">
        <v>250</v>
      </c>
      <c r="D17" s="89" t="s">
        <v>796</v>
      </c>
      <c r="E17" s="89" t="s">
        <v>797</v>
      </c>
      <c r="F17" s="87" t="s">
        <v>798</v>
      </c>
      <c r="G17" s="155">
        <v>46055</v>
      </c>
      <c r="H17" s="155">
        <v>46203</v>
      </c>
      <c r="I17" s="167"/>
      <c r="J17" s="168" t="s">
        <v>799</v>
      </c>
    </row>
    <row r="18" spans="2:10" ht="54" x14ac:dyDescent="0.25">
      <c r="B18" s="107" t="s">
        <v>253</v>
      </c>
      <c r="C18" s="299" t="s">
        <v>250</v>
      </c>
      <c r="D18" s="89" t="s">
        <v>800</v>
      </c>
      <c r="E18" s="89" t="s">
        <v>801</v>
      </c>
      <c r="F18" s="87" t="s">
        <v>798</v>
      </c>
      <c r="G18" s="155">
        <v>46055</v>
      </c>
      <c r="H18" s="155">
        <v>46386</v>
      </c>
      <c r="I18" s="167"/>
      <c r="J18" s="168" t="s">
        <v>799</v>
      </c>
    </row>
    <row r="19" spans="2:10" ht="54" x14ac:dyDescent="0.25">
      <c r="B19" s="107" t="s">
        <v>253</v>
      </c>
      <c r="C19" s="299" t="s">
        <v>250</v>
      </c>
      <c r="D19" s="89" t="s">
        <v>802</v>
      </c>
      <c r="E19" s="89" t="s">
        <v>803</v>
      </c>
      <c r="F19" s="87" t="s">
        <v>798</v>
      </c>
      <c r="G19" s="155">
        <v>46055</v>
      </c>
      <c r="H19" s="155">
        <v>46386</v>
      </c>
      <c r="I19" s="167"/>
      <c r="J19" s="168" t="s">
        <v>799</v>
      </c>
    </row>
    <row r="20" spans="2:10" ht="54" x14ac:dyDescent="0.25">
      <c r="B20" s="107" t="s">
        <v>253</v>
      </c>
      <c r="C20" s="299" t="s">
        <v>250</v>
      </c>
      <c r="D20" s="89" t="s">
        <v>804</v>
      </c>
      <c r="E20" s="89" t="s">
        <v>805</v>
      </c>
      <c r="F20" s="87" t="s">
        <v>798</v>
      </c>
      <c r="G20" s="155">
        <v>46055</v>
      </c>
      <c r="H20" s="155">
        <v>46386</v>
      </c>
      <c r="I20" s="167"/>
      <c r="J20" s="168" t="s">
        <v>799</v>
      </c>
    </row>
    <row r="21" spans="2:10" ht="36" x14ac:dyDescent="0.25">
      <c r="B21" s="107" t="s">
        <v>253</v>
      </c>
      <c r="C21" s="299" t="s">
        <v>250</v>
      </c>
      <c r="D21" s="89" t="s">
        <v>806</v>
      </c>
      <c r="E21" s="89" t="s">
        <v>807</v>
      </c>
      <c r="F21" s="87" t="s">
        <v>798</v>
      </c>
      <c r="G21" s="155">
        <v>46055</v>
      </c>
      <c r="H21" s="155">
        <v>46386</v>
      </c>
      <c r="I21" s="167"/>
      <c r="J21" s="168" t="s">
        <v>799</v>
      </c>
    </row>
    <row r="22" spans="2:10" ht="36" x14ac:dyDescent="0.25">
      <c r="B22" s="107" t="s">
        <v>253</v>
      </c>
      <c r="C22" s="299" t="s">
        <v>250</v>
      </c>
      <c r="D22" s="89" t="s">
        <v>808</v>
      </c>
      <c r="E22" s="89" t="s">
        <v>809</v>
      </c>
      <c r="F22" s="87" t="s">
        <v>798</v>
      </c>
      <c r="G22" s="155">
        <v>46055</v>
      </c>
      <c r="H22" s="155">
        <v>46386</v>
      </c>
      <c r="I22" s="167"/>
      <c r="J22" s="168" t="s">
        <v>799</v>
      </c>
    </row>
    <row r="23" spans="2:10" ht="54" x14ac:dyDescent="0.25">
      <c r="B23" s="107" t="s">
        <v>253</v>
      </c>
      <c r="C23" s="299" t="s">
        <v>250</v>
      </c>
      <c r="D23" s="89" t="s">
        <v>810</v>
      </c>
      <c r="E23" s="89" t="s">
        <v>811</v>
      </c>
      <c r="F23" s="87" t="s">
        <v>798</v>
      </c>
      <c r="G23" s="155">
        <v>46055</v>
      </c>
      <c r="H23" s="155">
        <v>46386</v>
      </c>
      <c r="I23" s="167"/>
      <c r="J23" s="168" t="s">
        <v>799</v>
      </c>
    </row>
    <row r="24" spans="2:10" ht="54" x14ac:dyDescent="0.25">
      <c r="B24" s="107" t="s">
        <v>253</v>
      </c>
      <c r="C24" s="299" t="s">
        <v>250</v>
      </c>
      <c r="D24" s="89" t="s">
        <v>812</v>
      </c>
      <c r="E24" s="89" t="s">
        <v>813</v>
      </c>
      <c r="F24" s="87" t="s">
        <v>798</v>
      </c>
      <c r="G24" s="155">
        <v>46055</v>
      </c>
      <c r="H24" s="155">
        <v>46386</v>
      </c>
      <c r="I24" s="167"/>
      <c r="J24" s="168" t="s">
        <v>799</v>
      </c>
    </row>
    <row r="25" spans="2:10" ht="34.5" x14ac:dyDescent="0.25">
      <c r="B25" s="107" t="s">
        <v>253</v>
      </c>
      <c r="D25" s="78" t="s">
        <v>814</v>
      </c>
      <c r="E25" s="78" t="s">
        <v>815</v>
      </c>
      <c r="F25" s="92" t="s">
        <v>798</v>
      </c>
      <c r="G25" s="92">
        <v>46055</v>
      </c>
      <c r="H25" s="78">
        <v>46386</v>
      </c>
      <c r="J25" s="78" t="s">
        <v>799</v>
      </c>
    </row>
  </sheetData>
  <mergeCells count="1">
    <mergeCell ref="D2:I12"/>
  </mergeCells>
  <pageMargins left="0.7" right="0.7" top="0.75" bottom="0.75" header="0.3" footer="0.3"/>
  <pageSetup scale="22"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856D9A39-9BDD-43D0-BCF1-9CDBE1B7EBC8}">
          <x14:formula1>
            <xm:f>Hoja1!$A$2:$A$7</xm:f>
          </x14:formula1>
          <xm:sqref>B17:B25</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0"/>
  <dimension ref="A1:AP160"/>
  <sheetViews>
    <sheetView zoomScale="80" zoomScaleNormal="80" workbookViewId="0">
      <selection activeCell="B19" sqref="B19:C20"/>
    </sheetView>
  </sheetViews>
  <sheetFormatPr baseColWidth="10" defaultRowHeight="18" x14ac:dyDescent="0.35"/>
  <cols>
    <col min="1" max="1" width="1.42578125" style="121" customWidth="1"/>
    <col min="2" max="2" width="19.28515625" style="112" customWidth="1"/>
    <col min="3" max="3" width="36.5703125" style="112" customWidth="1"/>
    <col min="4" max="5" width="44.7109375" style="80" customWidth="1"/>
    <col min="6" max="6" width="26" style="80" customWidth="1"/>
    <col min="7" max="7" width="31.140625" style="85" customWidth="1"/>
    <col min="8" max="8" width="66.85546875" style="80" customWidth="1"/>
    <col min="9" max="9" width="46.5703125" style="80" customWidth="1"/>
    <col min="10" max="10" width="34.140625" style="80" customWidth="1"/>
    <col min="11" max="11" width="34" style="80" customWidth="1"/>
    <col min="12" max="13" width="31.28515625" style="80" customWidth="1"/>
    <col min="14" max="14" width="50.140625" style="80" customWidth="1"/>
    <col min="15" max="15" width="41.85546875" style="135" customWidth="1"/>
    <col min="16" max="16" width="36" style="135" customWidth="1"/>
    <col min="17" max="17" width="14.85546875" style="135" bestFit="1" customWidth="1"/>
    <col min="18" max="18" width="46.28515625" style="80" customWidth="1"/>
    <col min="19" max="21" width="11.42578125" style="121"/>
    <col min="22" max="42" width="11.42578125" style="122"/>
    <col min="43" max="16384" width="11.42578125" style="80"/>
  </cols>
  <sheetData>
    <row r="1" spans="1:42" s="122" customFormat="1" x14ac:dyDescent="0.35">
      <c r="A1" s="121"/>
      <c r="B1" s="121"/>
      <c r="C1" s="121"/>
      <c r="G1" s="123"/>
      <c r="O1" s="124"/>
      <c r="P1" s="124"/>
      <c r="Q1" s="124"/>
      <c r="S1" s="121"/>
      <c r="T1" s="121"/>
      <c r="U1" s="121"/>
    </row>
    <row r="2" spans="1:42" ht="18.75" customHeight="1" x14ac:dyDescent="0.25">
      <c r="A2" s="125"/>
      <c r="B2" s="343"/>
      <c r="C2" s="343"/>
      <c r="D2" s="344" t="s">
        <v>359</v>
      </c>
      <c r="E2" s="344"/>
      <c r="F2" s="344"/>
      <c r="G2" s="344"/>
      <c r="H2" s="344"/>
      <c r="I2" s="344"/>
      <c r="J2" s="344"/>
      <c r="K2" s="344"/>
      <c r="L2" s="344"/>
      <c r="M2" s="344"/>
      <c r="N2" s="344"/>
      <c r="O2" s="344"/>
      <c r="P2" s="344"/>
      <c r="Q2" s="344"/>
      <c r="R2" s="344"/>
      <c r="S2" s="125"/>
      <c r="T2" s="125"/>
      <c r="U2" s="125"/>
    </row>
    <row r="3" spans="1:42" ht="37.5" customHeight="1" x14ac:dyDescent="0.25">
      <c r="A3" s="125"/>
      <c r="B3" s="343"/>
      <c r="C3" s="343"/>
      <c r="D3" s="344"/>
      <c r="E3" s="344"/>
      <c r="F3" s="344"/>
      <c r="G3" s="344"/>
      <c r="H3" s="344"/>
      <c r="I3" s="344"/>
      <c r="J3" s="344"/>
      <c r="K3" s="344"/>
      <c r="L3" s="344"/>
      <c r="M3" s="344"/>
      <c r="N3" s="344"/>
      <c r="O3" s="344"/>
      <c r="P3" s="344"/>
      <c r="Q3" s="344"/>
      <c r="R3" s="344"/>
      <c r="S3" s="125"/>
      <c r="T3" s="125"/>
      <c r="U3" s="125"/>
    </row>
    <row r="4" spans="1:42" ht="59.25" customHeight="1" x14ac:dyDescent="0.25">
      <c r="A4" s="125"/>
      <c r="B4" s="343"/>
      <c r="C4" s="343"/>
      <c r="D4" s="344"/>
      <c r="E4" s="344"/>
      <c r="F4" s="344"/>
      <c r="G4" s="344"/>
      <c r="H4" s="344"/>
      <c r="I4" s="344"/>
      <c r="J4" s="344"/>
      <c r="K4" s="344"/>
      <c r="L4" s="344"/>
      <c r="M4" s="344"/>
      <c r="N4" s="344"/>
      <c r="O4" s="344"/>
      <c r="P4" s="344"/>
      <c r="Q4" s="344"/>
      <c r="R4" s="344"/>
      <c r="S4" s="125"/>
      <c r="T4" s="125"/>
      <c r="U4" s="125"/>
    </row>
    <row r="5" spans="1:42" s="122" customFormat="1" ht="19.5" customHeight="1" x14ac:dyDescent="0.35">
      <c r="A5" s="121"/>
      <c r="B5" s="121"/>
      <c r="C5" s="121"/>
      <c r="D5" s="123"/>
      <c r="E5" s="123"/>
      <c r="F5" s="123"/>
      <c r="G5" s="123"/>
      <c r="I5" s="126"/>
      <c r="J5" s="126"/>
      <c r="K5" s="126"/>
      <c r="L5" s="126"/>
      <c r="M5" s="126"/>
      <c r="N5" s="126"/>
      <c r="O5" s="127"/>
      <c r="P5" s="127"/>
      <c r="Q5" s="127"/>
      <c r="R5" s="126"/>
      <c r="S5" s="121"/>
      <c r="T5" s="121"/>
      <c r="U5" s="121"/>
    </row>
    <row r="6" spans="1:42" s="93" customFormat="1" ht="15" x14ac:dyDescent="0.3">
      <c r="A6" s="136"/>
      <c r="B6" s="345" t="s">
        <v>9</v>
      </c>
      <c r="C6" s="345"/>
      <c r="D6" s="345"/>
      <c r="E6" s="345" t="s">
        <v>32</v>
      </c>
      <c r="F6" s="345" t="s">
        <v>5</v>
      </c>
      <c r="G6" s="345" t="s">
        <v>30</v>
      </c>
      <c r="H6" s="345" t="s">
        <v>13</v>
      </c>
      <c r="I6" s="345"/>
      <c r="J6" s="345"/>
      <c r="K6" s="345"/>
      <c r="L6" s="345"/>
      <c r="M6" s="345"/>
      <c r="N6" s="345"/>
      <c r="O6" s="345" t="s">
        <v>8</v>
      </c>
      <c r="P6" s="345"/>
      <c r="Q6" s="345"/>
      <c r="R6" s="345" t="s">
        <v>6</v>
      </c>
      <c r="S6" s="136"/>
      <c r="T6" s="136"/>
      <c r="U6" s="136"/>
      <c r="V6" s="138"/>
      <c r="W6" s="138"/>
      <c r="X6" s="138"/>
      <c r="Y6" s="138"/>
      <c r="Z6" s="138"/>
      <c r="AA6" s="138"/>
      <c r="AB6" s="138"/>
      <c r="AC6" s="138"/>
      <c r="AD6" s="138"/>
      <c r="AE6" s="138"/>
      <c r="AF6" s="138"/>
      <c r="AG6" s="138"/>
      <c r="AH6" s="138"/>
      <c r="AI6" s="138"/>
      <c r="AJ6" s="138"/>
      <c r="AK6" s="138"/>
      <c r="AL6" s="138"/>
      <c r="AM6" s="138"/>
      <c r="AN6" s="138"/>
      <c r="AO6" s="138"/>
      <c r="AP6" s="138"/>
    </row>
    <row r="7" spans="1:42" s="93" customFormat="1" ht="45" x14ac:dyDescent="0.3">
      <c r="A7" s="136"/>
      <c r="B7" s="137" t="s">
        <v>10</v>
      </c>
      <c r="C7" s="137" t="s">
        <v>11</v>
      </c>
      <c r="D7" s="137" t="s">
        <v>12</v>
      </c>
      <c r="E7" s="345"/>
      <c r="F7" s="345"/>
      <c r="G7" s="345"/>
      <c r="H7" s="137" t="s">
        <v>0</v>
      </c>
      <c r="I7" s="137" t="s">
        <v>33</v>
      </c>
      <c r="J7" s="137" t="s">
        <v>23</v>
      </c>
      <c r="K7" s="137" t="s">
        <v>24</v>
      </c>
      <c r="L7" s="139" t="s">
        <v>2</v>
      </c>
      <c r="M7" s="139" t="s">
        <v>3</v>
      </c>
      <c r="N7" s="137" t="s">
        <v>4</v>
      </c>
      <c r="O7" s="137" t="s">
        <v>31</v>
      </c>
      <c r="P7" s="137" t="s">
        <v>27</v>
      </c>
      <c r="Q7" s="137" t="s">
        <v>7</v>
      </c>
      <c r="R7" s="345"/>
      <c r="S7" s="136"/>
      <c r="T7" s="136"/>
      <c r="U7" s="136"/>
      <c r="V7" s="138"/>
      <c r="W7" s="138"/>
      <c r="X7" s="138"/>
      <c r="Y7" s="138"/>
      <c r="Z7" s="138"/>
      <c r="AA7" s="138"/>
      <c r="AB7" s="138"/>
      <c r="AC7" s="138"/>
      <c r="AD7" s="138"/>
      <c r="AE7" s="138"/>
      <c r="AF7" s="138"/>
      <c r="AG7" s="138"/>
      <c r="AH7" s="138"/>
      <c r="AI7" s="138"/>
      <c r="AJ7" s="138"/>
      <c r="AK7" s="138"/>
      <c r="AL7" s="138"/>
      <c r="AM7" s="138"/>
      <c r="AN7" s="138"/>
      <c r="AO7" s="138"/>
      <c r="AP7" s="138"/>
    </row>
    <row r="8" spans="1:42" x14ac:dyDescent="0.25">
      <c r="A8" s="128"/>
      <c r="B8" s="89"/>
      <c r="C8" s="89"/>
      <c r="D8" s="89"/>
      <c r="E8" s="89"/>
      <c r="F8" s="130"/>
      <c r="G8" s="131"/>
      <c r="H8" s="132"/>
      <c r="I8" s="132"/>
      <c r="J8" s="132"/>
      <c r="K8" s="132"/>
      <c r="L8" s="140"/>
      <c r="M8" s="140"/>
      <c r="N8" s="104"/>
      <c r="O8" s="88"/>
      <c r="P8" s="130"/>
      <c r="Q8" s="106"/>
      <c r="R8" s="88"/>
      <c r="S8" s="128"/>
      <c r="T8" s="128"/>
      <c r="U8" s="128"/>
    </row>
    <row r="9" spans="1:42" x14ac:dyDescent="0.25">
      <c r="A9" s="128"/>
      <c r="B9" s="89"/>
      <c r="C9" s="89"/>
      <c r="D9" s="89"/>
      <c r="E9" s="89"/>
      <c r="F9" s="130"/>
      <c r="G9" s="131"/>
      <c r="H9" s="132"/>
      <c r="I9" s="132"/>
      <c r="J9" s="132"/>
      <c r="K9" s="132"/>
      <c r="L9" s="140"/>
      <c r="M9" s="140"/>
      <c r="N9" s="104"/>
      <c r="O9" s="88"/>
      <c r="P9" s="130"/>
      <c r="Q9" s="106"/>
      <c r="R9" s="88"/>
      <c r="S9" s="128"/>
      <c r="T9" s="128"/>
      <c r="U9" s="128"/>
    </row>
    <row r="10" spans="1:42" x14ac:dyDescent="0.25">
      <c r="A10" s="128"/>
      <c r="B10" s="89"/>
      <c r="C10" s="89"/>
      <c r="D10" s="89"/>
      <c r="E10" s="89"/>
      <c r="F10" s="130"/>
      <c r="G10" s="131"/>
      <c r="H10" s="132"/>
      <c r="I10" s="132"/>
      <c r="J10" s="132"/>
      <c r="K10" s="132"/>
      <c r="L10" s="140"/>
      <c r="M10" s="140"/>
      <c r="N10" s="104"/>
      <c r="O10" s="88"/>
      <c r="P10" s="130"/>
      <c r="Q10" s="106"/>
      <c r="R10" s="88"/>
      <c r="S10" s="128"/>
      <c r="T10" s="128"/>
      <c r="U10" s="128"/>
    </row>
    <row r="11" spans="1:42" x14ac:dyDescent="0.25">
      <c r="A11" s="128"/>
      <c r="B11" s="89"/>
      <c r="C11" s="89"/>
      <c r="D11" s="89"/>
      <c r="E11" s="89"/>
      <c r="F11" s="130"/>
      <c r="G11" s="131"/>
      <c r="H11" s="132"/>
      <c r="I11" s="132"/>
      <c r="J11" s="132"/>
      <c r="K11" s="132"/>
      <c r="L11" s="140"/>
      <c r="M11" s="140"/>
      <c r="N11" s="104"/>
      <c r="O11" s="88"/>
      <c r="P11" s="130"/>
      <c r="Q11" s="106"/>
      <c r="R11" s="88"/>
      <c r="S11" s="128"/>
      <c r="T11" s="128"/>
      <c r="U11" s="128"/>
    </row>
    <row r="12" spans="1:42" x14ac:dyDescent="0.25">
      <c r="A12" s="128"/>
      <c r="B12" s="89"/>
      <c r="C12" s="89"/>
      <c r="D12" s="89"/>
      <c r="E12" s="89"/>
      <c r="F12" s="130"/>
      <c r="G12" s="131"/>
      <c r="H12" s="132"/>
      <c r="I12" s="132"/>
      <c r="J12" s="132"/>
      <c r="K12" s="132"/>
      <c r="L12" s="140"/>
      <c r="M12" s="140"/>
      <c r="N12" s="104"/>
      <c r="O12" s="88"/>
      <c r="P12" s="130"/>
      <c r="Q12" s="106"/>
      <c r="R12" s="88"/>
      <c r="S12" s="128"/>
      <c r="T12" s="128"/>
      <c r="U12" s="128"/>
    </row>
    <row r="13" spans="1:42" x14ac:dyDescent="0.25">
      <c r="A13" s="128"/>
      <c r="B13" s="89"/>
      <c r="C13" s="89"/>
      <c r="D13" s="89"/>
      <c r="E13" s="89"/>
      <c r="F13" s="130"/>
      <c r="G13" s="131"/>
      <c r="H13" s="132"/>
      <c r="I13" s="132"/>
      <c r="J13" s="132"/>
      <c r="K13" s="132"/>
      <c r="L13" s="140"/>
      <c r="M13" s="140"/>
      <c r="N13" s="104"/>
      <c r="O13" s="88"/>
      <c r="P13" s="130"/>
      <c r="Q13" s="106"/>
      <c r="R13" s="88"/>
      <c r="S13" s="128"/>
      <c r="T13" s="128"/>
      <c r="U13" s="128"/>
    </row>
    <row r="14" spans="1:42" x14ac:dyDescent="0.25">
      <c r="A14" s="128"/>
      <c r="B14" s="89"/>
      <c r="C14" s="89"/>
      <c r="D14" s="89"/>
      <c r="E14" s="89"/>
      <c r="F14" s="134"/>
      <c r="G14" s="131"/>
      <c r="H14" s="132"/>
      <c r="I14" s="132"/>
      <c r="J14" s="132"/>
      <c r="K14" s="132"/>
      <c r="L14" s="140"/>
      <c r="M14" s="140"/>
      <c r="N14" s="104"/>
      <c r="O14" s="88"/>
      <c r="P14" s="130"/>
      <c r="Q14" s="106"/>
      <c r="R14" s="88"/>
      <c r="S14" s="128"/>
      <c r="T14" s="128"/>
      <c r="U14" s="128"/>
    </row>
    <row r="15" spans="1:42" x14ac:dyDescent="0.25">
      <c r="A15" s="128"/>
      <c r="B15" s="89"/>
      <c r="C15" s="89"/>
      <c r="D15" s="89"/>
      <c r="E15" s="89"/>
      <c r="F15" s="134"/>
      <c r="G15" s="131"/>
      <c r="H15" s="132"/>
      <c r="I15" s="132"/>
      <c r="J15" s="132"/>
      <c r="K15" s="132"/>
      <c r="L15" s="140"/>
      <c r="M15" s="140"/>
      <c r="N15" s="104"/>
      <c r="O15" s="88"/>
      <c r="P15" s="130"/>
      <c r="Q15" s="106"/>
      <c r="R15" s="88"/>
      <c r="S15" s="128"/>
      <c r="T15" s="128"/>
      <c r="U15" s="128"/>
    </row>
    <row r="16" spans="1:42" x14ac:dyDescent="0.25">
      <c r="A16" s="128"/>
      <c r="B16" s="89"/>
      <c r="C16" s="89"/>
      <c r="D16" s="89"/>
      <c r="E16" s="89"/>
      <c r="F16" s="134"/>
      <c r="G16" s="131"/>
      <c r="H16" s="132"/>
      <c r="I16" s="132"/>
      <c r="J16" s="132"/>
      <c r="K16" s="132"/>
      <c r="L16" s="140"/>
      <c r="M16" s="140"/>
      <c r="N16" s="104"/>
      <c r="O16" s="88"/>
      <c r="P16" s="130"/>
      <c r="Q16" s="106"/>
      <c r="R16" s="88"/>
      <c r="S16" s="128"/>
      <c r="T16" s="128"/>
      <c r="U16" s="128"/>
    </row>
    <row r="17" spans="1:21" x14ac:dyDescent="0.25">
      <c r="A17" s="128"/>
      <c r="B17" s="89"/>
      <c r="C17" s="89"/>
      <c r="D17" s="89"/>
      <c r="E17" s="89"/>
      <c r="F17" s="134"/>
      <c r="G17" s="131"/>
      <c r="H17" s="132"/>
      <c r="I17" s="132"/>
      <c r="J17" s="132"/>
      <c r="K17" s="132"/>
      <c r="L17" s="140"/>
      <c r="M17" s="140"/>
      <c r="N17" s="104"/>
      <c r="O17" s="88"/>
      <c r="P17" s="130"/>
      <c r="Q17" s="106"/>
      <c r="R17" s="88"/>
      <c r="S17" s="128"/>
      <c r="T17" s="128"/>
      <c r="U17" s="128"/>
    </row>
    <row r="18" spans="1:21" x14ac:dyDescent="0.25">
      <c r="A18" s="128"/>
      <c r="B18" s="89"/>
      <c r="C18" s="89"/>
      <c r="D18" s="89"/>
      <c r="E18" s="89"/>
      <c r="F18" s="134"/>
      <c r="G18" s="131"/>
      <c r="H18" s="132"/>
      <c r="I18" s="132"/>
      <c r="J18" s="132"/>
      <c r="K18" s="132"/>
      <c r="L18" s="140"/>
      <c r="M18" s="140"/>
      <c r="N18" s="104"/>
      <c r="O18" s="88"/>
      <c r="P18" s="130"/>
      <c r="Q18" s="106"/>
      <c r="R18" s="88"/>
      <c r="S18" s="128"/>
      <c r="T18" s="128"/>
      <c r="U18" s="128"/>
    </row>
    <row r="19" spans="1:21" x14ac:dyDescent="0.25">
      <c r="A19" s="128"/>
      <c r="B19" s="89"/>
      <c r="C19" s="89"/>
      <c r="D19" s="230"/>
      <c r="E19" s="89"/>
      <c r="F19" s="134"/>
      <c r="G19" s="131"/>
      <c r="H19" s="132"/>
      <c r="I19" s="132"/>
      <c r="J19" s="132"/>
      <c r="K19" s="132"/>
      <c r="L19" s="140"/>
      <c r="M19" s="140"/>
      <c r="N19" s="133"/>
      <c r="O19" s="88"/>
      <c r="P19" s="130"/>
      <c r="Q19" s="106"/>
      <c r="R19" s="88"/>
      <c r="S19" s="128"/>
      <c r="T19" s="128"/>
      <c r="U19" s="128"/>
    </row>
    <row r="20" spans="1:21" x14ac:dyDescent="0.25">
      <c r="A20" s="128"/>
      <c r="B20" s="89"/>
      <c r="C20" s="89"/>
      <c r="D20" s="89"/>
      <c r="E20" s="89"/>
      <c r="F20" s="134"/>
      <c r="G20" s="131"/>
      <c r="H20" s="132"/>
      <c r="I20" s="132"/>
      <c r="J20" s="132"/>
      <c r="K20" s="132"/>
      <c r="L20" s="140"/>
      <c r="M20" s="140"/>
      <c r="N20" s="133"/>
      <c r="O20" s="88"/>
      <c r="P20" s="130"/>
      <c r="Q20" s="106"/>
      <c r="R20" s="88"/>
      <c r="S20" s="128"/>
      <c r="T20" s="128"/>
      <c r="U20" s="128"/>
    </row>
    <row r="21" spans="1:21" s="122" customFormat="1" x14ac:dyDescent="0.25">
      <c r="A21" s="128"/>
      <c r="B21" s="128"/>
      <c r="C21" s="128"/>
      <c r="G21" s="123"/>
      <c r="O21" s="124"/>
      <c r="P21" s="124"/>
      <c r="Q21" s="124"/>
      <c r="S21" s="128"/>
      <c r="T21" s="128"/>
      <c r="U21" s="128"/>
    </row>
    <row r="22" spans="1:21" s="122" customFormat="1" x14ac:dyDescent="0.25">
      <c r="A22" s="128"/>
      <c r="B22" s="128"/>
      <c r="C22" s="128"/>
      <c r="G22" s="123"/>
      <c r="O22" s="124"/>
      <c r="P22" s="124"/>
      <c r="Q22" s="124"/>
      <c r="S22" s="128"/>
      <c r="T22" s="128"/>
      <c r="U22" s="128"/>
    </row>
    <row r="23" spans="1:21" s="122" customFormat="1" x14ac:dyDescent="0.25">
      <c r="A23" s="128"/>
      <c r="B23" s="128"/>
      <c r="C23" s="128"/>
      <c r="G23" s="123"/>
      <c r="O23" s="124"/>
      <c r="P23" s="124"/>
      <c r="Q23" s="124"/>
      <c r="S23" s="128"/>
      <c r="T23" s="128"/>
      <c r="U23" s="128"/>
    </row>
    <row r="24" spans="1:21" s="122" customFormat="1" x14ac:dyDescent="0.25">
      <c r="A24" s="128"/>
      <c r="B24" s="128"/>
      <c r="C24" s="128"/>
      <c r="G24" s="123"/>
      <c r="O24" s="124"/>
      <c r="P24" s="124"/>
      <c r="Q24" s="124"/>
      <c r="S24" s="128"/>
      <c r="T24" s="128"/>
      <c r="U24" s="128"/>
    </row>
    <row r="25" spans="1:21" s="122" customFormat="1" x14ac:dyDescent="0.25">
      <c r="A25" s="128"/>
      <c r="B25" s="128"/>
      <c r="C25" s="128"/>
      <c r="G25" s="123"/>
      <c r="O25" s="124"/>
      <c r="P25" s="124"/>
      <c r="Q25" s="124"/>
      <c r="S25" s="128"/>
      <c r="T25" s="128"/>
      <c r="U25" s="128"/>
    </row>
    <row r="26" spans="1:21" s="122" customFormat="1" x14ac:dyDescent="0.25">
      <c r="A26" s="128"/>
      <c r="B26" s="128"/>
      <c r="C26" s="128"/>
      <c r="G26" s="123"/>
      <c r="O26" s="124"/>
      <c r="P26" s="124"/>
      <c r="Q26" s="124"/>
      <c r="S26" s="128"/>
      <c r="T26" s="128"/>
      <c r="U26" s="128"/>
    </row>
    <row r="27" spans="1:21" s="122" customFormat="1" x14ac:dyDescent="0.25">
      <c r="A27" s="128"/>
      <c r="B27" s="128"/>
      <c r="C27" s="128"/>
      <c r="G27" s="123"/>
      <c r="O27" s="124"/>
      <c r="P27" s="124"/>
      <c r="Q27" s="124"/>
      <c r="S27" s="128"/>
      <c r="T27" s="128"/>
      <c r="U27" s="128"/>
    </row>
    <row r="28" spans="1:21" s="122" customFormat="1" x14ac:dyDescent="0.25">
      <c r="A28" s="128"/>
      <c r="B28" s="128"/>
      <c r="C28" s="128"/>
      <c r="G28" s="123"/>
      <c r="O28" s="124"/>
      <c r="P28" s="124"/>
      <c r="Q28" s="124"/>
      <c r="S28" s="128"/>
      <c r="T28" s="128"/>
      <c r="U28" s="128"/>
    </row>
    <row r="29" spans="1:21" s="122" customFormat="1" x14ac:dyDescent="0.25">
      <c r="A29" s="128"/>
      <c r="B29" s="128"/>
      <c r="C29" s="128"/>
      <c r="G29" s="123"/>
      <c r="O29" s="124"/>
      <c r="P29" s="124"/>
      <c r="Q29" s="124"/>
      <c r="S29" s="128"/>
      <c r="T29" s="128"/>
      <c r="U29" s="128"/>
    </row>
    <row r="30" spans="1:21" s="122" customFormat="1" x14ac:dyDescent="0.25">
      <c r="A30" s="128"/>
      <c r="B30" s="128"/>
      <c r="C30" s="128"/>
      <c r="G30" s="123"/>
      <c r="O30" s="124"/>
      <c r="P30" s="124"/>
      <c r="Q30" s="124"/>
      <c r="S30" s="128"/>
      <c r="T30" s="128"/>
      <c r="U30" s="128"/>
    </row>
    <row r="31" spans="1:21" s="122" customFormat="1" x14ac:dyDescent="0.25">
      <c r="A31" s="128"/>
      <c r="B31" s="128"/>
      <c r="C31" s="128"/>
      <c r="G31" s="123"/>
      <c r="O31" s="124"/>
      <c r="P31" s="124"/>
      <c r="Q31" s="124"/>
      <c r="S31" s="128"/>
      <c r="T31" s="128"/>
      <c r="U31" s="128"/>
    </row>
    <row r="32" spans="1:21" s="122" customFormat="1" x14ac:dyDescent="0.25">
      <c r="A32" s="128"/>
      <c r="B32" s="128"/>
      <c r="C32" s="128"/>
      <c r="G32" s="123"/>
      <c r="O32" s="124"/>
      <c r="P32" s="124"/>
      <c r="Q32" s="124"/>
      <c r="S32" s="128"/>
      <c r="T32" s="128"/>
      <c r="U32" s="128"/>
    </row>
    <row r="33" spans="1:21" s="122" customFormat="1" x14ac:dyDescent="0.25">
      <c r="A33" s="128"/>
      <c r="B33" s="128"/>
      <c r="C33" s="128"/>
      <c r="G33" s="123"/>
      <c r="O33" s="124"/>
      <c r="P33" s="124"/>
      <c r="Q33" s="124"/>
      <c r="S33" s="128"/>
      <c r="T33" s="128"/>
      <c r="U33" s="128"/>
    </row>
    <row r="34" spans="1:21" s="122" customFormat="1" x14ac:dyDescent="0.25">
      <c r="A34" s="128"/>
      <c r="B34" s="128"/>
      <c r="C34" s="128"/>
      <c r="G34" s="123"/>
      <c r="O34" s="124"/>
      <c r="P34" s="124"/>
      <c r="Q34" s="124"/>
      <c r="S34" s="128"/>
      <c r="T34" s="128"/>
      <c r="U34" s="128"/>
    </row>
    <row r="35" spans="1:21" s="122" customFormat="1" x14ac:dyDescent="0.25">
      <c r="A35" s="128"/>
      <c r="B35" s="128"/>
      <c r="C35" s="128"/>
      <c r="G35" s="123"/>
      <c r="O35" s="124"/>
      <c r="P35" s="124"/>
      <c r="Q35" s="124"/>
      <c r="S35" s="128"/>
      <c r="T35" s="128"/>
      <c r="U35" s="128"/>
    </row>
    <row r="36" spans="1:21" s="122" customFormat="1" x14ac:dyDescent="0.25">
      <c r="A36" s="128"/>
      <c r="B36" s="128"/>
      <c r="C36" s="128"/>
      <c r="G36" s="123"/>
      <c r="O36" s="124"/>
      <c r="P36" s="124"/>
      <c r="Q36" s="124"/>
      <c r="S36" s="128"/>
      <c r="T36" s="128"/>
      <c r="U36" s="128"/>
    </row>
    <row r="37" spans="1:21" s="122" customFormat="1" x14ac:dyDescent="0.25">
      <c r="A37" s="128"/>
      <c r="B37" s="128"/>
      <c r="C37" s="128"/>
      <c r="G37" s="123"/>
      <c r="O37" s="124"/>
      <c r="P37" s="124"/>
      <c r="Q37" s="124"/>
      <c r="S37" s="128"/>
      <c r="T37" s="128"/>
      <c r="U37" s="128"/>
    </row>
    <row r="38" spans="1:21" s="122" customFormat="1" x14ac:dyDescent="0.25">
      <c r="A38" s="128"/>
      <c r="B38" s="128"/>
      <c r="C38" s="128"/>
      <c r="G38" s="123"/>
      <c r="O38" s="124"/>
      <c r="P38" s="124"/>
      <c r="Q38" s="124"/>
      <c r="S38" s="128"/>
      <c r="T38" s="128"/>
      <c r="U38" s="128"/>
    </row>
    <row r="39" spans="1:21" s="122" customFormat="1" x14ac:dyDescent="0.25">
      <c r="A39" s="128"/>
      <c r="B39" s="128"/>
      <c r="C39" s="128"/>
      <c r="G39" s="123"/>
      <c r="O39" s="124"/>
      <c r="P39" s="124"/>
      <c r="Q39" s="124"/>
      <c r="S39" s="128"/>
      <c r="T39" s="128"/>
      <c r="U39" s="128"/>
    </row>
    <row r="40" spans="1:21" s="122" customFormat="1" x14ac:dyDescent="0.25">
      <c r="A40" s="128"/>
      <c r="B40" s="128"/>
      <c r="C40" s="128"/>
      <c r="G40" s="123"/>
      <c r="O40" s="124"/>
      <c r="P40" s="124"/>
      <c r="Q40" s="124"/>
      <c r="S40" s="128"/>
      <c r="T40" s="128"/>
      <c r="U40" s="128"/>
    </row>
    <row r="41" spans="1:21" s="122" customFormat="1" x14ac:dyDescent="0.25">
      <c r="A41" s="128"/>
      <c r="B41" s="128"/>
      <c r="C41" s="128"/>
      <c r="G41" s="123"/>
      <c r="O41" s="124"/>
      <c r="P41" s="124"/>
      <c r="Q41" s="124"/>
      <c r="S41" s="128"/>
      <c r="T41" s="128"/>
      <c r="U41" s="128"/>
    </row>
    <row r="42" spans="1:21" s="122" customFormat="1" x14ac:dyDescent="0.25">
      <c r="A42" s="128"/>
      <c r="B42" s="128"/>
      <c r="C42" s="128"/>
      <c r="G42" s="123"/>
      <c r="O42" s="124"/>
      <c r="P42" s="124"/>
      <c r="Q42" s="124"/>
      <c r="S42" s="128"/>
      <c r="T42" s="128"/>
      <c r="U42" s="128"/>
    </row>
    <row r="43" spans="1:21" s="122" customFormat="1" x14ac:dyDescent="0.25">
      <c r="A43" s="128"/>
      <c r="B43" s="128"/>
      <c r="C43" s="128"/>
      <c r="G43" s="123"/>
      <c r="O43" s="124"/>
      <c r="P43" s="124"/>
      <c r="Q43" s="124"/>
      <c r="S43" s="128"/>
      <c r="T43" s="128"/>
      <c r="U43" s="128"/>
    </row>
    <row r="44" spans="1:21" s="122" customFormat="1" x14ac:dyDescent="0.25">
      <c r="A44" s="128"/>
      <c r="B44" s="128"/>
      <c r="C44" s="128"/>
      <c r="G44" s="123"/>
      <c r="O44" s="124"/>
      <c r="P44" s="124"/>
      <c r="Q44" s="124"/>
      <c r="S44" s="128"/>
      <c r="T44" s="128"/>
      <c r="U44" s="128"/>
    </row>
    <row r="45" spans="1:21" s="122" customFormat="1" x14ac:dyDescent="0.25">
      <c r="A45" s="128"/>
      <c r="B45" s="128"/>
      <c r="C45" s="128"/>
      <c r="G45" s="123"/>
      <c r="O45" s="124"/>
      <c r="P45" s="124"/>
      <c r="Q45" s="124"/>
      <c r="S45" s="128"/>
      <c r="T45" s="128"/>
      <c r="U45" s="128"/>
    </row>
    <row r="46" spans="1:21" s="122" customFormat="1" x14ac:dyDescent="0.25">
      <c r="A46" s="128"/>
      <c r="B46" s="128"/>
      <c r="C46" s="128"/>
      <c r="G46" s="123"/>
      <c r="O46" s="124"/>
      <c r="P46" s="124"/>
      <c r="Q46" s="124"/>
      <c r="S46" s="128"/>
      <c r="T46" s="128"/>
      <c r="U46" s="128"/>
    </row>
    <row r="47" spans="1:21" s="122" customFormat="1" x14ac:dyDescent="0.25">
      <c r="A47" s="128"/>
      <c r="B47" s="128"/>
      <c r="C47" s="128"/>
      <c r="G47" s="123"/>
      <c r="O47" s="124"/>
      <c r="P47" s="124"/>
      <c r="Q47" s="124"/>
      <c r="S47" s="128"/>
      <c r="T47" s="128"/>
      <c r="U47" s="128"/>
    </row>
    <row r="48" spans="1:21" s="122" customFormat="1" x14ac:dyDescent="0.25">
      <c r="A48" s="128"/>
      <c r="B48" s="128"/>
      <c r="C48" s="128"/>
      <c r="G48" s="123"/>
      <c r="O48" s="124"/>
      <c r="P48" s="124"/>
      <c r="Q48" s="124"/>
      <c r="S48" s="128"/>
      <c r="T48" s="128"/>
      <c r="U48" s="128"/>
    </row>
    <row r="49" spans="1:21" s="122" customFormat="1" x14ac:dyDescent="0.25">
      <c r="A49" s="128"/>
      <c r="B49" s="128"/>
      <c r="C49" s="128"/>
      <c r="G49" s="123"/>
      <c r="O49" s="124"/>
      <c r="P49" s="124"/>
      <c r="Q49" s="124"/>
      <c r="S49" s="128"/>
      <c r="T49" s="128"/>
      <c r="U49" s="128"/>
    </row>
    <row r="50" spans="1:21" s="122" customFormat="1" x14ac:dyDescent="0.25">
      <c r="A50" s="128"/>
      <c r="B50" s="128"/>
      <c r="C50" s="128"/>
      <c r="G50" s="123"/>
      <c r="O50" s="124"/>
      <c r="P50" s="124"/>
      <c r="Q50" s="124"/>
      <c r="S50" s="128"/>
      <c r="T50" s="128"/>
      <c r="U50" s="128"/>
    </row>
    <row r="51" spans="1:21" s="122" customFormat="1" x14ac:dyDescent="0.25">
      <c r="A51" s="128"/>
      <c r="B51" s="128"/>
      <c r="C51" s="128"/>
      <c r="G51" s="123"/>
      <c r="O51" s="124"/>
      <c r="P51" s="124"/>
      <c r="Q51" s="124"/>
      <c r="S51" s="128"/>
      <c r="T51" s="128"/>
      <c r="U51" s="128"/>
    </row>
    <row r="52" spans="1:21" s="122" customFormat="1" x14ac:dyDescent="0.25">
      <c r="A52" s="128"/>
      <c r="B52" s="128"/>
      <c r="C52" s="128"/>
      <c r="G52" s="123"/>
      <c r="O52" s="124"/>
      <c r="P52" s="124"/>
      <c r="Q52" s="124"/>
      <c r="S52" s="128"/>
      <c r="T52" s="128"/>
      <c r="U52" s="128"/>
    </row>
    <row r="53" spans="1:21" s="122" customFormat="1" x14ac:dyDescent="0.25">
      <c r="A53" s="128"/>
      <c r="B53" s="128"/>
      <c r="C53" s="128"/>
      <c r="G53" s="123"/>
      <c r="O53" s="124"/>
      <c r="P53" s="124"/>
      <c r="Q53" s="124"/>
      <c r="S53" s="128"/>
      <c r="T53" s="128"/>
      <c r="U53" s="128"/>
    </row>
    <row r="54" spans="1:21" s="122" customFormat="1" x14ac:dyDescent="0.25">
      <c r="A54" s="128"/>
      <c r="B54" s="128"/>
      <c r="C54" s="128"/>
      <c r="G54" s="123"/>
      <c r="O54" s="124"/>
      <c r="P54" s="124"/>
      <c r="Q54" s="124"/>
      <c r="S54" s="128"/>
      <c r="T54" s="128"/>
      <c r="U54" s="128"/>
    </row>
    <row r="55" spans="1:21" s="122" customFormat="1" x14ac:dyDescent="0.25">
      <c r="A55" s="128"/>
      <c r="B55" s="128"/>
      <c r="C55" s="128"/>
      <c r="G55" s="123"/>
      <c r="O55" s="124"/>
      <c r="P55" s="124"/>
      <c r="Q55" s="124"/>
      <c r="S55" s="128"/>
      <c r="T55" s="128"/>
      <c r="U55" s="128"/>
    </row>
    <row r="56" spans="1:21" s="122" customFormat="1" x14ac:dyDescent="0.25">
      <c r="A56" s="128"/>
      <c r="B56" s="128"/>
      <c r="C56" s="128"/>
      <c r="G56" s="123"/>
      <c r="O56" s="124"/>
      <c r="P56" s="124"/>
      <c r="Q56" s="124"/>
      <c r="S56" s="128"/>
      <c r="T56" s="128"/>
      <c r="U56" s="128"/>
    </row>
    <row r="57" spans="1:21" s="122" customFormat="1" x14ac:dyDescent="0.25">
      <c r="A57" s="128"/>
      <c r="B57" s="128"/>
      <c r="C57" s="128"/>
      <c r="G57" s="123"/>
      <c r="O57" s="124"/>
      <c r="P57" s="124"/>
      <c r="Q57" s="124"/>
      <c r="S57" s="128"/>
      <c r="T57" s="128"/>
      <c r="U57" s="128"/>
    </row>
    <row r="58" spans="1:21" s="122" customFormat="1" x14ac:dyDescent="0.25">
      <c r="A58" s="128"/>
      <c r="B58" s="128"/>
      <c r="C58" s="128"/>
      <c r="G58" s="123"/>
      <c r="O58" s="124"/>
      <c r="P58" s="124"/>
      <c r="Q58" s="124"/>
      <c r="S58" s="128"/>
      <c r="T58" s="128"/>
      <c r="U58" s="128"/>
    </row>
    <row r="59" spans="1:21" s="122" customFormat="1" x14ac:dyDescent="0.25">
      <c r="A59" s="128"/>
      <c r="B59" s="128"/>
      <c r="C59" s="128"/>
      <c r="G59" s="123"/>
      <c r="O59" s="124"/>
      <c r="P59" s="124"/>
      <c r="Q59" s="124"/>
      <c r="S59" s="128"/>
      <c r="T59" s="128"/>
      <c r="U59" s="128"/>
    </row>
    <row r="60" spans="1:21" s="122" customFormat="1" x14ac:dyDescent="0.25">
      <c r="A60" s="128"/>
      <c r="B60" s="128"/>
      <c r="C60" s="128"/>
      <c r="G60" s="123"/>
      <c r="O60" s="124"/>
      <c r="P60" s="124"/>
      <c r="Q60" s="124"/>
      <c r="S60" s="128"/>
      <c r="T60" s="128"/>
      <c r="U60" s="128"/>
    </row>
    <row r="61" spans="1:21" s="122" customFormat="1" x14ac:dyDescent="0.25">
      <c r="A61" s="128"/>
      <c r="B61" s="128"/>
      <c r="C61" s="128"/>
      <c r="G61" s="123"/>
      <c r="O61" s="124"/>
      <c r="P61" s="124"/>
      <c r="Q61" s="124"/>
      <c r="S61" s="128"/>
      <c r="T61" s="128"/>
      <c r="U61" s="128"/>
    </row>
    <row r="62" spans="1:21" s="122" customFormat="1" x14ac:dyDescent="0.25">
      <c r="A62" s="128"/>
      <c r="B62" s="128"/>
      <c r="C62" s="128"/>
      <c r="G62" s="123"/>
      <c r="O62" s="124"/>
      <c r="P62" s="124"/>
      <c r="Q62" s="124"/>
      <c r="S62" s="128"/>
      <c r="T62" s="128"/>
      <c r="U62" s="128"/>
    </row>
    <row r="63" spans="1:21" s="122" customFormat="1" x14ac:dyDescent="0.25">
      <c r="A63" s="128"/>
      <c r="B63" s="128"/>
      <c r="C63" s="128"/>
      <c r="G63" s="123"/>
      <c r="O63" s="124"/>
      <c r="P63" s="124"/>
      <c r="Q63" s="124"/>
      <c r="S63" s="128"/>
      <c r="T63" s="128"/>
      <c r="U63" s="128"/>
    </row>
    <row r="64" spans="1:21" s="122" customFormat="1" x14ac:dyDescent="0.25">
      <c r="A64" s="128"/>
      <c r="B64" s="128"/>
      <c r="C64" s="128"/>
      <c r="G64" s="123"/>
      <c r="O64" s="124"/>
      <c r="P64" s="124"/>
      <c r="Q64" s="124"/>
      <c r="S64" s="128"/>
      <c r="T64" s="128"/>
      <c r="U64" s="128"/>
    </row>
    <row r="65" spans="1:21" s="122" customFormat="1" x14ac:dyDescent="0.25">
      <c r="A65" s="128"/>
      <c r="B65" s="128"/>
      <c r="C65" s="128"/>
      <c r="G65" s="123"/>
      <c r="O65" s="124"/>
      <c r="P65" s="124"/>
      <c r="Q65" s="124"/>
      <c r="S65" s="128"/>
      <c r="T65" s="128"/>
      <c r="U65" s="128"/>
    </row>
    <row r="66" spans="1:21" s="122" customFormat="1" x14ac:dyDescent="0.25">
      <c r="A66" s="128"/>
      <c r="B66" s="128"/>
      <c r="C66" s="128"/>
      <c r="G66" s="123"/>
      <c r="O66" s="124"/>
      <c r="P66" s="124"/>
      <c r="Q66" s="124"/>
      <c r="S66" s="128"/>
      <c r="T66" s="128"/>
      <c r="U66" s="128"/>
    </row>
    <row r="67" spans="1:21" s="122" customFormat="1" x14ac:dyDescent="0.25">
      <c r="A67" s="128"/>
      <c r="B67" s="128"/>
      <c r="C67" s="128"/>
      <c r="G67" s="123"/>
      <c r="O67" s="124"/>
      <c r="P67" s="124"/>
      <c r="Q67" s="124"/>
      <c r="S67" s="128"/>
      <c r="T67" s="128"/>
      <c r="U67" s="128"/>
    </row>
    <row r="68" spans="1:21" s="122" customFormat="1" x14ac:dyDescent="0.25">
      <c r="A68" s="128"/>
      <c r="B68" s="128"/>
      <c r="C68" s="128"/>
      <c r="G68" s="123"/>
      <c r="O68" s="124"/>
      <c r="P68" s="124"/>
      <c r="Q68" s="124"/>
      <c r="S68" s="128"/>
      <c r="T68" s="128"/>
      <c r="U68" s="128"/>
    </row>
    <row r="69" spans="1:21" s="122" customFormat="1" x14ac:dyDescent="0.25">
      <c r="A69" s="128"/>
      <c r="B69" s="128"/>
      <c r="C69" s="128"/>
      <c r="G69" s="123"/>
      <c r="O69" s="124"/>
      <c r="P69" s="124"/>
      <c r="Q69" s="124"/>
      <c r="S69" s="128"/>
      <c r="T69" s="128"/>
      <c r="U69" s="128"/>
    </row>
    <row r="70" spans="1:21" s="122" customFormat="1" x14ac:dyDescent="0.25">
      <c r="A70" s="128"/>
      <c r="B70" s="128"/>
      <c r="C70" s="128"/>
      <c r="G70" s="123"/>
      <c r="O70" s="124"/>
      <c r="P70" s="124"/>
      <c r="Q70" s="124"/>
      <c r="S70" s="128"/>
      <c r="T70" s="128"/>
      <c r="U70" s="128"/>
    </row>
    <row r="71" spans="1:21" s="122" customFormat="1" x14ac:dyDescent="0.25">
      <c r="A71" s="128"/>
      <c r="B71" s="128"/>
      <c r="C71" s="128"/>
      <c r="G71" s="123"/>
      <c r="O71" s="124"/>
      <c r="P71" s="124"/>
      <c r="Q71" s="124"/>
      <c r="S71" s="128"/>
      <c r="T71" s="128"/>
      <c r="U71" s="128"/>
    </row>
    <row r="72" spans="1:21" s="122" customFormat="1" x14ac:dyDescent="0.25">
      <c r="A72" s="128"/>
      <c r="B72" s="128"/>
      <c r="C72" s="128"/>
      <c r="G72" s="123"/>
      <c r="O72" s="124"/>
      <c r="P72" s="124"/>
      <c r="Q72" s="124"/>
      <c r="S72" s="128"/>
      <c r="T72" s="128"/>
      <c r="U72" s="128"/>
    </row>
    <row r="73" spans="1:21" s="122" customFormat="1" x14ac:dyDescent="0.25">
      <c r="A73" s="128"/>
      <c r="B73" s="128"/>
      <c r="C73" s="128"/>
      <c r="G73" s="123"/>
      <c r="O73" s="124"/>
      <c r="P73" s="124"/>
      <c r="Q73" s="124"/>
      <c r="S73" s="128"/>
      <c r="T73" s="128"/>
      <c r="U73" s="128"/>
    </row>
    <row r="74" spans="1:21" s="122" customFormat="1" x14ac:dyDescent="0.25">
      <c r="A74" s="128"/>
      <c r="B74" s="128"/>
      <c r="C74" s="128"/>
      <c r="G74" s="123"/>
      <c r="O74" s="124"/>
      <c r="P74" s="124"/>
      <c r="Q74" s="124"/>
      <c r="S74" s="128"/>
      <c r="T74" s="128"/>
      <c r="U74" s="128"/>
    </row>
    <row r="75" spans="1:21" s="122" customFormat="1" x14ac:dyDescent="0.25">
      <c r="A75" s="128"/>
      <c r="B75" s="128"/>
      <c r="C75" s="128"/>
      <c r="G75" s="123"/>
      <c r="O75" s="124"/>
      <c r="P75" s="124"/>
      <c r="Q75" s="124"/>
      <c r="S75" s="128"/>
      <c r="T75" s="128"/>
      <c r="U75" s="128"/>
    </row>
    <row r="76" spans="1:21" s="122" customFormat="1" x14ac:dyDescent="0.25">
      <c r="A76" s="128"/>
      <c r="B76" s="128"/>
      <c r="C76" s="128"/>
      <c r="G76" s="123"/>
      <c r="O76" s="124"/>
      <c r="P76" s="124"/>
      <c r="Q76" s="124"/>
      <c r="S76" s="128"/>
      <c r="T76" s="128"/>
      <c r="U76" s="128"/>
    </row>
    <row r="77" spans="1:21" s="122" customFormat="1" x14ac:dyDescent="0.25">
      <c r="A77" s="128"/>
      <c r="B77" s="128"/>
      <c r="C77" s="128"/>
      <c r="G77" s="123"/>
      <c r="O77" s="124"/>
      <c r="P77" s="124"/>
      <c r="Q77" s="124"/>
      <c r="S77" s="128"/>
      <c r="T77" s="128"/>
      <c r="U77" s="128"/>
    </row>
    <row r="78" spans="1:21" s="122" customFormat="1" x14ac:dyDescent="0.25">
      <c r="A78" s="128"/>
      <c r="B78" s="128"/>
      <c r="C78" s="128"/>
      <c r="G78" s="123"/>
      <c r="O78" s="124"/>
      <c r="P78" s="124"/>
      <c r="Q78" s="124"/>
      <c r="S78" s="128"/>
      <c r="T78" s="128"/>
      <c r="U78" s="128"/>
    </row>
    <row r="79" spans="1:21" s="122" customFormat="1" x14ac:dyDescent="0.25">
      <c r="A79" s="128"/>
      <c r="B79" s="128"/>
      <c r="C79" s="128"/>
      <c r="G79" s="123"/>
      <c r="O79" s="124"/>
      <c r="P79" s="124"/>
      <c r="Q79" s="124"/>
      <c r="S79" s="128"/>
      <c r="T79" s="128"/>
      <c r="U79" s="128"/>
    </row>
    <row r="80" spans="1:21" s="122" customFormat="1" x14ac:dyDescent="0.25">
      <c r="A80" s="128"/>
      <c r="B80" s="128"/>
      <c r="C80" s="128"/>
      <c r="G80" s="123"/>
      <c r="O80" s="124"/>
      <c r="P80" s="124"/>
      <c r="Q80" s="124"/>
      <c r="S80" s="128"/>
      <c r="T80" s="128"/>
      <c r="U80" s="128"/>
    </row>
    <row r="81" spans="1:21" s="122" customFormat="1" x14ac:dyDescent="0.25">
      <c r="A81" s="128"/>
      <c r="B81" s="128"/>
      <c r="C81" s="128"/>
      <c r="G81" s="123"/>
      <c r="O81" s="124"/>
      <c r="P81" s="124"/>
      <c r="Q81" s="124"/>
      <c r="S81" s="128"/>
      <c r="T81" s="128"/>
      <c r="U81" s="128"/>
    </row>
    <row r="82" spans="1:21" s="122" customFormat="1" x14ac:dyDescent="0.25">
      <c r="A82" s="128"/>
      <c r="B82" s="128"/>
      <c r="C82" s="128"/>
      <c r="G82" s="123"/>
      <c r="O82" s="124"/>
      <c r="P82" s="124"/>
      <c r="Q82" s="124"/>
      <c r="S82" s="128"/>
      <c r="T82" s="128"/>
      <c r="U82" s="128"/>
    </row>
    <row r="83" spans="1:21" s="122" customFormat="1" x14ac:dyDescent="0.25">
      <c r="A83" s="128"/>
      <c r="B83" s="128"/>
      <c r="C83" s="128"/>
      <c r="G83" s="123"/>
      <c r="O83" s="124"/>
      <c r="P83" s="124"/>
      <c r="Q83" s="124"/>
      <c r="S83" s="128"/>
      <c r="T83" s="128"/>
      <c r="U83" s="128"/>
    </row>
    <row r="84" spans="1:21" s="122" customFormat="1" x14ac:dyDescent="0.25">
      <c r="A84" s="128"/>
      <c r="B84" s="128"/>
      <c r="C84" s="128"/>
      <c r="G84" s="123"/>
      <c r="O84" s="124"/>
      <c r="P84" s="124"/>
      <c r="Q84" s="124"/>
      <c r="S84" s="128"/>
      <c r="T84" s="128"/>
      <c r="U84" s="128"/>
    </row>
    <row r="85" spans="1:21" s="122" customFormat="1" x14ac:dyDescent="0.25">
      <c r="A85" s="128"/>
      <c r="B85" s="128"/>
      <c r="C85" s="128"/>
      <c r="G85" s="123"/>
      <c r="O85" s="124"/>
      <c r="P85" s="124"/>
      <c r="Q85" s="124"/>
      <c r="S85" s="128"/>
      <c r="T85" s="128"/>
      <c r="U85" s="128"/>
    </row>
    <row r="86" spans="1:21" s="122" customFormat="1" x14ac:dyDescent="0.25">
      <c r="A86" s="128"/>
      <c r="B86" s="128"/>
      <c r="C86" s="128"/>
      <c r="G86" s="123"/>
      <c r="O86" s="124"/>
      <c r="P86" s="124"/>
      <c r="Q86" s="124"/>
      <c r="S86" s="128"/>
      <c r="T86" s="128"/>
      <c r="U86" s="128"/>
    </row>
    <row r="87" spans="1:21" s="122" customFormat="1" x14ac:dyDescent="0.25">
      <c r="A87" s="128"/>
      <c r="B87" s="128"/>
      <c r="C87" s="128"/>
      <c r="G87" s="123"/>
      <c r="O87" s="124"/>
      <c r="P87" s="124"/>
      <c r="Q87" s="124"/>
      <c r="S87" s="128"/>
      <c r="T87" s="128"/>
      <c r="U87" s="128"/>
    </row>
    <row r="88" spans="1:21" s="122" customFormat="1" x14ac:dyDescent="0.25">
      <c r="A88" s="128"/>
      <c r="B88" s="128"/>
      <c r="C88" s="128"/>
      <c r="G88" s="123"/>
      <c r="O88" s="124"/>
      <c r="P88" s="124"/>
      <c r="Q88" s="124"/>
      <c r="S88" s="128"/>
      <c r="T88" s="128"/>
      <c r="U88" s="128"/>
    </row>
    <row r="89" spans="1:21" s="122" customFormat="1" x14ac:dyDescent="0.25">
      <c r="A89" s="128"/>
      <c r="B89" s="128"/>
      <c r="C89" s="128"/>
      <c r="G89" s="123"/>
      <c r="O89" s="124"/>
      <c r="P89" s="124"/>
      <c r="Q89" s="124"/>
      <c r="S89" s="128"/>
      <c r="T89" s="128"/>
      <c r="U89" s="128"/>
    </row>
    <row r="90" spans="1:21" s="122" customFormat="1" x14ac:dyDescent="0.25">
      <c r="A90" s="128"/>
      <c r="B90" s="128"/>
      <c r="C90" s="128"/>
      <c r="G90" s="123"/>
      <c r="O90" s="124"/>
      <c r="P90" s="124"/>
      <c r="Q90" s="124"/>
      <c r="S90" s="128"/>
      <c r="T90" s="128"/>
      <c r="U90" s="128"/>
    </row>
    <row r="91" spans="1:21" s="122" customFormat="1" x14ac:dyDescent="0.25">
      <c r="A91" s="128"/>
      <c r="B91" s="128"/>
      <c r="C91" s="128"/>
      <c r="G91" s="123"/>
      <c r="O91" s="124"/>
      <c r="P91" s="124"/>
      <c r="Q91" s="124"/>
      <c r="S91" s="128"/>
      <c r="T91" s="128"/>
      <c r="U91" s="128"/>
    </row>
    <row r="92" spans="1:21" s="122" customFormat="1" x14ac:dyDescent="0.25">
      <c r="A92" s="128"/>
      <c r="B92" s="128"/>
      <c r="C92" s="128"/>
      <c r="G92" s="123"/>
      <c r="O92" s="124"/>
      <c r="P92" s="124"/>
      <c r="Q92" s="124"/>
      <c r="S92" s="128"/>
      <c r="T92" s="128"/>
      <c r="U92" s="128"/>
    </row>
    <row r="93" spans="1:21" s="122" customFormat="1" x14ac:dyDescent="0.25">
      <c r="A93" s="128"/>
      <c r="B93" s="128"/>
      <c r="C93" s="128"/>
      <c r="G93" s="123"/>
      <c r="O93" s="124"/>
      <c r="P93" s="124"/>
      <c r="Q93" s="124"/>
      <c r="S93" s="128"/>
      <c r="T93" s="128"/>
      <c r="U93" s="128"/>
    </row>
    <row r="94" spans="1:21" s="122" customFormat="1" x14ac:dyDescent="0.25">
      <c r="A94" s="128"/>
      <c r="B94" s="128"/>
      <c r="C94" s="128"/>
      <c r="G94" s="123"/>
      <c r="O94" s="124"/>
      <c r="P94" s="124"/>
      <c r="Q94" s="124"/>
      <c r="S94" s="128"/>
      <c r="T94" s="128"/>
      <c r="U94" s="128"/>
    </row>
    <row r="95" spans="1:21" s="122" customFormat="1" x14ac:dyDescent="0.25">
      <c r="A95" s="128"/>
      <c r="B95" s="128"/>
      <c r="C95" s="128"/>
      <c r="G95" s="123"/>
      <c r="O95" s="124"/>
      <c r="P95" s="124"/>
      <c r="Q95" s="124"/>
      <c r="S95" s="128"/>
      <c r="T95" s="128"/>
      <c r="U95" s="128"/>
    </row>
    <row r="96" spans="1:21" s="122" customFormat="1" x14ac:dyDescent="0.25">
      <c r="A96" s="128"/>
      <c r="B96" s="128"/>
      <c r="C96" s="128"/>
      <c r="G96" s="123"/>
      <c r="O96" s="124"/>
      <c r="P96" s="124"/>
      <c r="Q96" s="124"/>
      <c r="S96" s="128"/>
      <c r="T96" s="128"/>
      <c r="U96" s="128"/>
    </row>
    <row r="97" spans="1:21" s="122" customFormat="1" x14ac:dyDescent="0.25">
      <c r="A97" s="128"/>
      <c r="B97" s="128"/>
      <c r="C97" s="128"/>
      <c r="G97" s="123"/>
      <c r="O97" s="124"/>
      <c r="P97" s="124"/>
      <c r="Q97" s="124"/>
      <c r="S97" s="128"/>
      <c r="T97" s="128"/>
      <c r="U97" s="128"/>
    </row>
    <row r="98" spans="1:21" s="122" customFormat="1" x14ac:dyDescent="0.25">
      <c r="A98" s="128"/>
      <c r="B98" s="128"/>
      <c r="C98" s="128"/>
      <c r="G98" s="123"/>
      <c r="O98" s="124"/>
      <c r="P98" s="124"/>
      <c r="Q98" s="124"/>
      <c r="S98" s="128"/>
      <c r="T98" s="128"/>
      <c r="U98" s="128"/>
    </row>
    <row r="99" spans="1:21" s="122" customFormat="1" x14ac:dyDescent="0.25">
      <c r="A99" s="128"/>
      <c r="B99" s="128"/>
      <c r="C99" s="128"/>
      <c r="G99" s="123"/>
      <c r="O99" s="124"/>
      <c r="P99" s="124"/>
      <c r="Q99" s="124"/>
      <c r="S99" s="128"/>
      <c r="T99" s="128"/>
      <c r="U99" s="128"/>
    </row>
    <row r="100" spans="1:21" s="122" customFormat="1" x14ac:dyDescent="0.25">
      <c r="A100" s="128"/>
      <c r="B100" s="128"/>
      <c r="C100" s="128"/>
      <c r="G100" s="123"/>
      <c r="O100" s="124"/>
      <c r="P100" s="124"/>
      <c r="Q100" s="124"/>
      <c r="S100" s="128"/>
      <c r="T100" s="128"/>
      <c r="U100" s="128"/>
    </row>
    <row r="101" spans="1:21" s="122" customFormat="1" x14ac:dyDescent="0.25">
      <c r="A101" s="128"/>
      <c r="B101" s="128"/>
      <c r="C101" s="128"/>
      <c r="G101" s="123"/>
      <c r="O101" s="124"/>
      <c r="P101" s="124"/>
      <c r="Q101" s="124"/>
      <c r="S101" s="128"/>
      <c r="T101" s="128"/>
      <c r="U101" s="128"/>
    </row>
    <row r="102" spans="1:21" s="122" customFormat="1" x14ac:dyDescent="0.25">
      <c r="A102" s="128"/>
      <c r="B102" s="128"/>
      <c r="C102" s="128"/>
      <c r="G102" s="123"/>
      <c r="O102" s="124"/>
      <c r="P102" s="124"/>
      <c r="Q102" s="124"/>
      <c r="S102" s="128"/>
      <c r="T102" s="128"/>
      <c r="U102" s="128"/>
    </row>
    <row r="103" spans="1:21" s="122" customFormat="1" x14ac:dyDescent="0.25">
      <c r="A103" s="128"/>
      <c r="B103" s="128"/>
      <c r="C103" s="128"/>
      <c r="G103" s="123"/>
      <c r="O103" s="124"/>
      <c r="P103" s="124"/>
      <c r="Q103" s="124"/>
      <c r="S103" s="128"/>
      <c r="T103" s="128"/>
      <c r="U103" s="128"/>
    </row>
    <row r="104" spans="1:21" s="122" customFormat="1" x14ac:dyDescent="0.25">
      <c r="A104" s="128"/>
      <c r="B104" s="128"/>
      <c r="C104" s="128"/>
      <c r="G104" s="123"/>
      <c r="O104" s="124"/>
      <c r="P104" s="124"/>
      <c r="Q104" s="124"/>
      <c r="S104" s="128"/>
      <c r="T104" s="128"/>
      <c r="U104" s="128"/>
    </row>
    <row r="105" spans="1:21" s="122" customFormat="1" x14ac:dyDescent="0.25">
      <c r="A105" s="128"/>
      <c r="B105" s="128"/>
      <c r="C105" s="128"/>
      <c r="G105" s="123"/>
      <c r="O105" s="124"/>
      <c r="P105" s="124"/>
      <c r="Q105" s="124"/>
      <c r="S105" s="128"/>
      <c r="T105" s="128"/>
      <c r="U105" s="128"/>
    </row>
    <row r="106" spans="1:21" s="122" customFormat="1" x14ac:dyDescent="0.25">
      <c r="A106" s="128"/>
      <c r="B106" s="128"/>
      <c r="C106" s="128"/>
      <c r="G106" s="123"/>
      <c r="O106" s="124"/>
      <c r="P106" s="124"/>
      <c r="Q106" s="124"/>
      <c r="S106" s="128"/>
      <c r="T106" s="128"/>
      <c r="U106" s="128"/>
    </row>
    <row r="107" spans="1:21" s="122" customFormat="1" x14ac:dyDescent="0.25">
      <c r="A107" s="128"/>
      <c r="B107" s="128"/>
      <c r="C107" s="128"/>
      <c r="G107" s="123"/>
      <c r="O107" s="124"/>
      <c r="P107" s="124"/>
      <c r="Q107" s="124"/>
      <c r="S107" s="128"/>
      <c r="T107" s="128"/>
      <c r="U107" s="128"/>
    </row>
    <row r="108" spans="1:21" s="122" customFormat="1" x14ac:dyDescent="0.25">
      <c r="A108" s="128"/>
      <c r="B108" s="128"/>
      <c r="C108" s="128"/>
      <c r="G108" s="123"/>
      <c r="O108" s="124"/>
      <c r="P108" s="124"/>
      <c r="Q108" s="124"/>
      <c r="S108" s="128"/>
      <c r="T108" s="128"/>
      <c r="U108" s="128"/>
    </row>
    <row r="109" spans="1:21" s="122" customFormat="1" x14ac:dyDescent="0.25">
      <c r="A109" s="128"/>
      <c r="B109" s="128"/>
      <c r="C109" s="128"/>
      <c r="G109" s="123"/>
      <c r="O109" s="124"/>
      <c r="P109" s="124"/>
      <c r="Q109" s="124"/>
      <c r="S109" s="128"/>
      <c r="T109" s="128"/>
      <c r="U109" s="128"/>
    </row>
    <row r="110" spans="1:21" s="122" customFormat="1" x14ac:dyDescent="0.25">
      <c r="A110" s="128"/>
      <c r="B110" s="128"/>
      <c r="C110" s="128"/>
      <c r="G110" s="123"/>
      <c r="O110" s="124"/>
      <c r="P110" s="124"/>
      <c r="Q110" s="124"/>
      <c r="S110" s="128"/>
      <c r="T110" s="128"/>
      <c r="U110" s="128"/>
    </row>
    <row r="111" spans="1:21" s="122" customFormat="1" x14ac:dyDescent="0.25">
      <c r="A111" s="128"/>
      <c r="B111" s="128"/>
      <c r="C111" s="128"/>
      <c r="G111" s="123"/>
      <c r="O111" s="124"/>
      <c r="P111" s="124"/>
      <c r="Q111" s="124"/>
      <c r="S111" s="128"/>
      <c r="T111" s="128"/>
      <c r="U111" s="128"/>
    </row>
    <row r="112" spans="1:21" s="122" customFormat="1" x14ac:dyDescent="0.25">
      <c r="A112" s="128"/>
      <c r="B112" s="128"/>
      <c r="C112" s="128"/>
      <c r="G112" s="123"/>
      <c r="O112" s="124"/>
      <c r="P112" s="124"/>
      <c r="Q112" s="124"/>
      <c r="S112" s="128"/>
      <c r="T112" s="128"/>
      <c r="U112" s="128"/>
    </row>
    <row r="113" spans="1:21" s="122" customFormat="1" x14ac:dyDescent="0.25">
      <c r="A113" s="128"/>
      <c r="B113" s="128"/>
      <c r="C113" s="128"/>
      <c r="G113" s="123"/>
      <c r="O113" s="124"/>
      <c r="P113" s="124"/>
      <c r="Q113" s="124"/>
      <c r="S113" s="128"/>
      <c r="T113" s="128"/>
      <c r="U113" s="128"/>
    </row>
    <row r="114" spans="1:21" s="122" customFormat="1" x14ac:dyDescent="0.25">
      <c r="A114" s="128"/>
      <c r="B114" s="128"/>
      <c r="C114" s="128"/>
      <c r="G114" s="123"/>
      <c r="O114" s="124"/>
      <c r="P114" s="124"/>
      <c r="Q114" s="124"/>
      <c r="S114" s="128"/>
      <c r="T114" s="128"/>
      <c r="U114" s="128"/>
    </row>
    <row r="115" spans="1:21" s="122" customFormat="1" x14ac:dyDescent="0.25">
      <c r="A115" s="128"/>
      <c r="B115" s="128"/>
      <c r="C115" s="128"/>
      <c r="G115" s="123"/>
      <c r="O115" s="124"/>
      <c r="P115" s="124"/>
      <c r="Q115" s="124"/>
      <c r="S115" s="128"/>
      <c r="T115" s="128"/>
      <c r="U115" s="128"/>
    </row>
    <row r="116" spans="1:21" s="122" customFormat="1" x14ac:dyDescent="0.25">
      <c r="A116" s="128"/>
      <c r="B116" s="128"/>
      <c r="C116" s="128"/>
      <c r="G116" s="123"/>
      <c r="O116" s="124"/>
      <c r="P116" s="124"/>
      <c r="Q116" s="124"/>
      <c r="S116" s="128"/>
      <c r="T116" s="128"/>
      <c r="U116" s="128"/>
    </row>
    <row r="117" spans="1:21" s="122" customFormat="1" x14ac:dyDescent="0.25">
      <c r="A117" s="128"/>
      <c r="B117" s="128"/>
      <c r="C117" s="128"/>
      <c r="G117" s="123"/>
      <c r="O117" s="124"/>
      <c r="P117" s="124"/>
      <c r="Q117" s="124"/>
      <c r="S117" s="128"/>
      <c r="T117" s="128"/>
      <c r="U117" s="128"/>
    </row>
    <row r="118" spans="1:21" s="122" customFormat="1" x14ac:dyDescent="0.25">
      <c r="A118" s="128"/>
      <c r="B118" s="128"/>
      <c r="C118" s="128"/>
      <c r="G118" s="123"/>
      <c r="O118" s="124"/>
      <c r="P118" s="124"/>
      <c r="Q118" s="124"/>
      <c r="S118" s="128"/>
      <c r="T118" s="128"/>
      <c r="U118" s="128"/>
    </row>
    <row r="119" spans="1:21" s="122" customFormat="1" x14ac:dyDescent="0.25">
      <c r="A119" s="128"/>
      <c r="B119" s="128"/>
      <c r="C119" s="128"/>
      <c r="G119" s="123"/>
      <c r="O119" s="124"/>
      <c r="P119" s="124"/>
      <c r="Q119" s="124"/>
      <c r="S119" s="128"/>
      <c r="T119" s="128"/>
      <c r="U119" s="128"/>
    </row>
    <row r="120" spans="1:21" s="122" customFormat="1" x14ac:dyDescent="0.25">
      <c r="A120" s="128"/>
      <c r="B120" s="128"/>
      <c r="C120" s="128"/>
      <c r="G120" s="123"/>
      <c r="O120" s="124"/>
      <c r="P120" s="124"/>
      <c r="Q120" s="124"/>
      <c r="S120" s="128"/>
      <c r="T120" s="128"/>
      <c r="U120" s="128"/>
    </row>
    <row r="121" spans="1:21" s="122" customFormat="1" x14ac:dyDescent="0.25">
      <c r="A121" s="128"/>
      <c r="B121" s="128"/>
      <c r="C121" s="128"/>
      <c r="G121" s="123"/>
      <c r="O121" s="124"/>
      <c r="P121" s="124"/>
      <c r="Q121" s="124"/>
      <c r="S121" s="128"/>
      <c r="T121" s="128"/>
      <c r="U121" s="128"/>
    </row>
    <row r="122" spans="1:21" s="122" customFormat="1" x14ac:dyDescent="0.25">
      <c r="A122" s="128"/>
      <c r="B122" s="128"/>
      <c r="C122" s="128"/>
      <c r="G122" s="123"/>
      <c r="O122" s="124"/>
      <c r="P122" s="124"/>
      <c r="Q122" s="124"/>
      <c r="S122" s="128"/>
      <c r="T122" s="128"/>
      <c r="U122" s="128"/>
    </row>
    <row r="123" spans="1:21" s="122" customFormat="1" x14ac:dyDescent="0.25">
      <c r="A123" s="128"/>
      <c r="B123" s="128"/>
      <c r="C123" s="128"/>
      <c r="G123" s="123"/>
      <c r="O123" s="124"/>
      <c r="P123" s="124"/>
      <c r="Q123" s="124"/>
      <c r="S123" s="128"/>
      <c r="T123" s="128"/>
      <c r="U123" s="128"/>
    </row>
    <row r="124" spans="1:21" s="122" customFormat="1" x14ac:dyDescent="0.25">
      <c r="A124" s="128"/>
      <c r="B124" s="128"/>
      <c r="C124" s="128"/>
      <c r="G124" s="123"/>
      <c r="O124" s="124"/>
      <c r="P124" s="124"/>
      <c r="Q124" s="124"/>
      <c r="S124" s="128"/>
      <c r="T124" s="128"/>
      <c r="U124" s="128"/>
    </row>
    <row r="125" spans="1:21" s="122" customFormat="1" x14ac:dyDescent="0.25">
      <c r="A125" s="128"/>
      <c r="B125" s="128"/>
      <c r="C125" s="128"/>
      <c r="G125" s="123"/>
      <c r="O125" s="124"/>
      <c r="P125" s="124"/>
      <c r="Q125" s="124"/>
      <c r="S125" s="128"/>
      <c r="T125" s="128"/>
      <c r="U125" s="128"/>
    </row>
    <row r="126" spans="1:21" s="122" customFormat="1" x14ac:dyDescent="0.25">
      <c r="A126" s="128"/>
      <c r="B126" s="128"/>
      <c r="C126" s="128"/>
      <c r="G126" s="123"/>
      <c r="O126" s="124"/>
      <c r="P126" s="124"/>
      <c r="Q126" s="124"/>
      <c r="S126" s="128"/>
      <c r="T126" s="128"/>
      <c r="U126" s="128"/>
    </row>
    <row r="127" spans="1:21" s="122" customFormat="1" x14ac:dyDescent="0.25">
      <c r="A127" s="128"/>
      <c r="B127" s="128"/>
      <c r="C127" s="128"/>
      <c r="G127" s="123"/>
      <c r="O127" s="124"/>
      <c r="P127" s="124"/>
      <c r="Q127" s="124"/>
      <c r="S127" s="128"/>
      <c r="T127" s="128"/>
      <c r="U127" s="128"/>
    </row>
    <row r="128" spans="1:21" s="122" customFormat="1" x14ac:dyDescent="0.25">
      <c r="A128" s="128"/>
      <c r="B128" s="128"/>
      <c r="C128" s="128"/>
      <c r="G128" s="123"/>
      <c r="O128" s="124"/>
      <c r="P128" s="124"/>
      <c r="Q128" s="124"/>
      <c r="S128" s="128"/>
      <c r="T128" s="128"/>
      <c r="U128" s="128"/>
    </row>
    <row r="129" spans="1:21" s="122" customFormat="1" x14ac:dyDescent="0.25">
      <c r="A129" s="128"/>
      <c r="B129" s="128"/>
      <c r="C129" s="128"/>
      <c r="G129" s="123"/>
      <c r="O129" s="124"/>
      <c r="P129" s="124"/>
      <c r="Q129" s="124"/>
      <c r="S129" s="128"/>
      <c r="T129" s="128"/>
      <c r="U129" s="128"/>
    </row>
    <row r="130" spans="1:21" s="122" customFormat="1" x14ac:dyDescent="0.25">
      <c r="A130" s="128"/>
      <c r="B130" s="128"/>
      <c r="C130" s="128"/>
      <c r="G130" s="123"/>
      <c r="O130" s="124"/>
      <c r="P130" s="124"/>
      <c r="Q130" s="124"/>
      <c r="S130" s="128"/>
      <c r="T130" s="128"/>
      <c r="U130" s="128"/>
    </row>
    <row r="131" spans="1:21" s="122" customFormat="1" x14ac:dyDescent="0.25">
      <c r="A131" s="128"/>
      <c r="B131" s="128"/>
      <c r="C131" s="128"/>
      <c r="G131" s="123"/>
      <c r="O131" s="124"/>
      <c r="P131" s="124"/>
      <c r="Q131" s="124"/>
      <c r="S131" s="128"/>
      <c r="T131" s="128"/>
      <c r="U131" s="128"/>
    </row>
    <row r="132" spans="1:21" s="122" customFormat="1" x14ac:dyDescent="0.35">
      <c r="A132" s="121"/>
      <c r="B132" s="121"/>
      <c r="C132" s="121"/>
      <c r="G132" s="123"/>
      <c r="O132" s="124"/>
      <c r="P132" s="124"/>
      <c r="Q132" s="124"/>
      <c r="S132" s="121"/>
      <c r="T132" s="121"/>
      <c r="U132" s="121"/>
    </row>
    <row r="133" spans="1:21" s="122" customFormat="1" x14ac:dyDescent="0.35">
      <c r="A133" s="121"/>
      <c r="B133" s="121"/>
      <c r="C133" s="121"/>
      <c r="G133" s="123"/>
      <c r="O133" s="124"/>
      <c r="P133" s="124"/>
      <c r="Q133" s="124"/>
      <c r="S133" s="121"/>
      <c r="T133" s="121"/>
      <c r="U133" s="121"/>
    </row>
    <row r="134" spans="1:21" s="122" customFormat="1" x14ac:dyDescent="0.35">
      <c r="A134" s="121"/>
      <c r="B134" s="121"/>
      <c r="C134" s="121"/>
      <c r="G134" s="123"/>
      <c r="O134" s="124"/>
      <c r="P134" s="124"/>
      <c r="Q134" s="124"/>
      <c r="S134" s="121"/>
      <c r="T134" s="121"/>
      <c r="U134" s="121"/>
    </row>
    <row r="135" spans="1:21" s="122" customFormat="1" x14ac:dyDescent="0.35">
      <c r="A135" s="121"/>
      <c r="B135" s="121"/>
      <c r="C135" s="121"/>
      <c r="G135" s="123"/>
      <c r="O135" s="124"/>
      <c r="P135" s="124"/>
      <c r="Q135" s="124"/>
      <c r="S135" s="121"/>
      <c r="T135" s="121"/>
      <c r="U135" s="121"/>
    </row>
    <row r="136" spans="1:21" s="122" customFormat="1" x14ac:dyDescent="0.35">
      <c r="A136" s="121"/>
      <c r="B136" s="121"/>
      <c r="C136" s="121"/>
      <c r="G136" s="123"/>
      <c r="O136" s="124"/>
      <c r="P136" s="124"/>
      <c r="Q136" s="124"/>
      <c r="S136" s="121"/>
      <c r="T136" s="121"/>
      <c r="U136" s="121"/>
    </row>
    <row r="137" spans="1:21" s="122" customFormat="1" x14ac:dyDescent="0.35">
      <c r="A137" s="121"/>
      <c r="B137" s="121"/>
      <c r="C137" s="121"/>
      <c r="G137" s="123"/>
      <c r="O137" s="124"/>
      <c r="P137" s="124"/>
      <c r="Q137" s="124"/>
      <c r="S137" s="121"/>
      <c r="T137" s="121"/>
      <c r="U137" s="121"/>
    </row>
    <row r="138" spans="1:21" s="122" customFormat="1" x14ac:dyDescent="0.35">
      <c r="A138" s="121"/>
      <c r="B138" s="121"/>
      <c r="C138" s="121"/>
      <c r="G138" s="123"/>
      <c r="O138" s="124"/>
      <c r="P138" s="124"/>
      <c r="Q138" s="124"/>
      <c r="S138" s="121"/>
      <c r="T138" s="121"/>
      <c r="U138" s="121"/>
    </row>
    <row r="139" spans="1:21" s="122" customFormat="1" x14ac:dyDescent="0.35">
      <c r="A139" s="121"/>
      <c r="B139" s="121"/>
      <c r="C139" s="121"/>
      <c r="G139" s="123"/>
      <c r="O139" s="124"/>
      <c r="P139" s="124"/>
      <c r="Q139" s="124"/>
      <c r="S139" s="121"/>
      <c r="T139" s="121"/>
      <c r="U139" s="121"/>
    </row>
    <row r="140" spans="1:21" s="122" customFormat="1" x14ac:dyDescent="0.35">
      <c r="A140" s="121"/>
      <c r="B140" s="121"/>
      <c r="C140" s="121"/>
      <c r="G140" s="123"/>
      <c r="O140" s="124"/>
      <c r="P140" s="124"/>
      <c r="Q140" s="124"/>
      <c r="S140" s="121"/>
      <c r="T140" s="121"/>
      <c r="U140" s="121"/>
    </row>
    <row r="141" spans="1:21" s="122" customFormat="1" x14ac:dyDescent="0.35">
      <c r="A141" s="121"/>
      <c r="B141" s="121"/>
      <c r="C141" s="121"/>
      <c r="G141" s="123"/>
      <c r="O141" s="124"/>
      <c r="P141" s="124"/>
      <c r="Q141" s="124"/>
      <c r="S141" s="121"/>
      <c r="T141" s="121"/>
      <c r="U141" s="121"/>
    </row>
    <row r="142" spans="1:21" s="122" customFormat="1" x14ac:dyDescent="0.35">
      <c r="A142" s="121"/>
      <c r="B142" s="121"/>
      <c r="C142" s="121"/>
      <c r="G142" s="123"/>
      <c r="O142" s="124"/>
      <c r="P142" s="124"/>
      <c r="Q142" s="124"/>
      <c r="S142" s="121"/>
      <c r="T142" s="121"/>
      <c r="U142" s="121"/>
    </row>
    <row r="143" spans="1:21" s="122" customFormat="1" x14ac:dyDescent="0.35">
      <c r="A143" s="121"/>
      <c r="B143" s="121"/>
      <c r="C143" s="121"/>
      <c r="G143" s="123"/>
      <c r="O143" s="124"/>
      <c r="P143" s="124"/>
      <c r="Q143" s="124"/>
      <c r="S143" s="121"/>
      <c r="T143" s="121"/>
      <c r="U143" s="121"/>
    </row>
    <row r="144" spans="1:21" s="122" customFormat="1" x14ac:dyDescent="0.35">
      <c r="A144" s="121"/>
      <c r="B144" s="121"/>
      <c r="C144" s="121"/>
      <c r="G144" s="123"/>
      <c r="O144" s="124"/>
      <c r="P144" s="124"/>
      <c r="Q144" s="124"/>
      <c r="S144" s="121"/>
      <c r="T144" s="121"/>
      <c r="U144" s="121"/>
    </row>
    <row r="145" spans="1:21" s="122" customFormat="1" x14ac:dyDescent="0.35">
      <c r="A145" s="121"/>
      <c r="B145" s="121"/>
      <c r="C145" s="121"/>
      <c r="G145" s="123"/>
      <c r="O145" s="124"/>
      <c r="P145" s="124"/>
      <c r="Q145" s="124"/>
      <c r="S145" s="121"/>
      <c r="T145" s="121"/>
      <c r="U145" s="121"/>
    </row>
    <row r="146" spans="1:21" s="122" customFormat="1" x14ac:dyDescent="0.35">
      <c r="A146" s="121"/>
      <c r="B146" s="121"/>
      <c r="C146" s="121"/>
      <c r="G146" s="123"/>
      <c r="O146" s="124"/>
      <c r="P146" s="124"/>
      <c r="Q146" s="124"/>
      <c r="S146" s="121"/>
      <c r="T146" s="121"/>
      <c r="U146" s="121"/>
    </row>
    <row r="147" spans="1:21" s="122" customFormat="1" x14ac:dyDescent="0.35">
      <c r="A147" s="121"/>
      <c r="B147" s="121"/>
      <c r="C147" s="121"/>
      <c r="G147" s="123"/>
      <c r="O147" s="124"/>
      <c r="P147" s="124"/>
      <c r="Q147" s="124"/>
      <c r="S147" s="121"/>
      <c r="T147" s="121"/>
      <c r="U147" s="121"/>
    </row>
    <row r="148" spans="1:21" s="122" customFormat="1" x14ac:dyDescent="0.35">
      <c r="A148" s="121"/>
      <c r="B148" s="121"/>
      <c r="C148" s="121"/>
      <c r="G148" s="123"/>
      <c r="O148" s="124"/>
      <c r="P148" s="124"/>
      <c r="Q148" s="124"/>
      <c r="S148" s="121"/>
      <c r="T148" s="121"/>
      <c r="U148" s="121"/>
    </row>
    <row r="149" spans="1:21" s="122" customFormat="1" x14ac:dyDescent="0.35">
      <c r="A149" s="121"/>
      <c r="B149" s="121"/>
      <c r="C149" s="121"/>
      <c r="G149" s="123"/>
      <c r="O149" s="124"/>
      <c r="P149" s="124"/>
      <c r="Q149" s="124"/>
      <c r="S149" s="121"/>
      <c r="T149" s="121"/>
      <c r="U149" s="121"/>
    </row>
    <row r="150" spans="1:21" s="122" customFormat="1" x14ac:dyDescent="0.35">
      <c r="A150" s="121"/>
      <c r="B150" s="121"/>
      <c r="C150" s="121"/>
      <c r="G150" s="123"/>
      <c r="O150" s="124"/>
      <c r="P150" s="124"/>
      <c r="Q150" s="124"/>
      <c r="S150" s="121"/>
      <c r="T150" s="121"/>
      <c r="U150" s="121"/>
    </row>
    <row r="151" spans="1:21" s="122" customFormat="1" x14ac:dyDescent="0.35">
      <c r="A151" s="121"/>
      <c r="B151" s="121"/>
      <c r="C151" s="121"/>
      <c r="G151" s="123"/>
      <c r="O151" s="124"/>
      <c r="P151" s="124"/>
      <c r="Q151" s="124"/>
      <c r="S151" s="121"/>
      <c r="T151" s="121"/>
      <c r="U151" s="121"/>
    </row>
    <row r="152" spans="1:21" s="122" customFormat="1" x14ac:dyDescent="0.35">
      <c r="A152" s="121"/>
      <c r="B152" s="121"/>
      <c r="C152" s="121"/>
      <c r="G152" s="123"/>
      <c r="O152" s="124"/>
      <c r="P152" s="124"/>
      <c r="Q152" s="124"/>
      <c r="S152" s="121"/>
      <c r="T152" s="121"/>
      <c r="U152" s="121"/>
    </row>
    <row r="153" spans="1:21" s="122" customFormat="1" x14ac:dyDescent="0.35">
      <c r="A153" s="121"/>
      <c r="B153" s="121"/>
      <c r="C153" s="121"/>
      <c r="G153" s="123"/>
      <c r="O153" s="124"/>
      <c r="P153" s="124"/>
      <c r="Q153" s="124"/>
      <c r="S153" s="121"/>
      <c r="T153" s="121"/>
      <c r="U153" s="121"/>
    </row>
    <row r="154" spans="1:21" s="122" customFormat="1" x14ac:dyDescent="0.35">
      <c r="A154" s="121"/>
      <c r="B154" s="121"/>
      <c r="C154" s="121"/>
      <c r="G154" s="123"/>
      <c r="O154" s="124"/>
      <c r="P154" s="124"/>
      <c r="Q154" s="124"/>
      <c r="S154" s="121"/>
      <c r="T154" s="121"/>
      <c r="U154" s="121"/>
    </row>
    <row r="155" spans="1:21" s="122" customFormat="1" x14ac:dyDescent="0.35">
      <c r="A155" s="121"/>
      <c r="B155" s="121"/>
      <c r="C155" s="121"/>
      <c r="G155" s="123"/>
      <c r="O155" s="124"/>
      <c r="P155" s="124"/>
      <c r="Q155" s="124"/>
      <c r="S155" s="121"/>
      <c r="T155" s="121"/>
      <c r="U155" s="121"/>
    </row>
    <row r="156" spans="1:21" s="122" customFormat="1" x14ac:dyDescent="0.35">
      <c r="A156" s="121"/>
      <c r="B156" s="121"/>
      <c r="C156" s="121"/>
      <c r="G156" s="123"/>
      <c r="O156" s="124"/>
      <c r="P156" s="124"/>
      <c r="Q156" s="124"/>
      <c r="S156" s="121"/>
      <c r="T156" s="121"/>
      <c r="U156" s="121"/>
    </row>
    <row r="157" spans="1:21" s="122" customFormat="1" x14ac:dyDescent="0.35">
      <c r="A157" s="121"/>
      <c r="B157" s="121"/>
      <c r="C157" s="121"/>
      <c r="G157" s="123"/>
      <c r="O157" s="124"/>
      <c r="P157" s="124"/>
      <c r="Q157" s="124"/>
      <c r="S157" s="121"/>
      <c r="T157" s="121"/>
      <c r="U157" s="121"/>
    </row>
    <row r="158" spans="1:21" s="122" customFormat="1" x14ac:dyDescent="0.35">
      <c r="A158" s="121"/>
      <c r="B158" s="121"/>
      <c r="C158" s="121"/>
      <c r="G158" s="123"/>
      <c r="O158" s="124"/>
      <c r="P158" s="124"/>
      <c r="Q158" s="124"/>
      <c r="S158" s="121"/>
      <c r="T158" s="121"/>
      <c r="U158" s="121"/>
    </row>
    <row r="159" spans="1:21" s="122" customFormat="1" x14ac:dyDescent="0.35">
      <c r="A159" s="121"/>
      <c r="B159" s="121"/>
      <c r="C159" s="121"/>
      <c r="G159" s="123"/>
      <c r="O159" s="124"/>
      <c r="P159" s="124"/>
      <c r="Q159" s="124"/>
      <c r="S159" s="121"/>
      <c r="T159" s="121"/>
      <c r="U159" s="121"/>
    </row>
    <row r="160" spans="1:21" s="122" customFormat="1" x14ac:dyDescent="0.35">
      <c r="A160" s="121"/>
      <c r="B160" s="121"/>
      <c r="C160" s="121"/>
      <c r="G160" s="123"/>
      <c r="O160" s="124"/>
      <c r="P160" s="124"/>
      <c r="Q160" s="124"/>
      <c r="S160" s="121"/>
      <c r="T160" s="121"/>
      <c r="U160" s="121"/>
    </row>
  </sheetData>
  <mergeCells count="9">
    <mergeCell ref="B2:C4"/>
    <mergeCell ref="D2:R4"/>
    <mergeCell ref="R6:R7"/>
    <mergeCell ref="O6:Q6"/>
    <mergeCell ref="B6:D6"/>
    <mergeCell ref="G6:G7"/>
    <mergeCell ref="F6:F7"/>
    <mergeCell ref="E6:E7"/>
    <mergeCell ref="H6:N6"/>
  </mergeCells>
  <pageMargins left="0.7" right="0.7" top="0.75" bottom="0.75" header="0.3" footer="0.3"/>
  <pageSetup paperSize="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5"/>
  <dimension ref="A1:AP80"/>
  <sheetViews>
    <sheetView zoomScale="80" zoomScaleNormal="80" workbookViewId="0"/>
  </sheetViews>
  <sheetFormatPr baseColWidth="10" defaultRowHeight="18" x14ac:dyDescent="0.25"/>
  <cols>
    <col min="1" max="1" width="1.42578125" style="114" customWidth="1"/>
    <col min="2" max="2" width="29" style="80" customWidth="1"/>
    <col min="3" max="3" width="32.140625" style="80" customWidth="1"/>
    <col min="4" max="4" width="30.140625" style="80" customWidth="1"/>
    <col min="5" max="5" width="91.140625" style="80" customWidth="1"/>
    <col min="6" max="6" width="28.7109375" style="80" customWidth="1"/>
    <col min="7" max="7" width="26.42578125" style="80" bestFit="1" customWidth="1"/>
    <col min="8" max="8" width="50.85546875" style="80" customWidth="1"/>
    <col min="9" max="9" width="33.85546875" style="80" customWidth="1"/>
    <col min="10" max="10" width="36.85546875" style="80" customWidth="1"/>
    <col min="11" max="11" width="41.5703125" style="80" customWidth="1"/>
    <col min="12" max="12" width="12.7109375" style="135" customWidth="1"/>
    <col min="13" max="13" width="12.7109375" style="80" customWidth="1"/>
    <col min="14" max="14" width="36.7109375" style="114" customWidth="1"/>
    <col min="15" max="15" width="31.85546875" style="114" customWidth="1"/>
    <col min="16" max="16" width="36.42578125" style="114" customWidth="1"/>
    <col min="17" max="17" width="32.28515625" style="80" customWidth="1"/>
    <col min="18" max="18" width="20.85546875" style="122" customWidth="1"/>
    <col min="19" max="37" width="11.42578125" style="122"/>
    <col min="38" max="16384" width="11.42578125" style="80"/>
  </cols>
  <sheetData>
    <row r="1" spans="1:42" s="122" customFormat="1" x14ac:dyDescent="0.25">
      <c r="A1" s="125"/>
      <c r="B1" s="125"/>
      <c r="C1" s="125"/>
      <c r="O1" s="124"/>
      <c r="P1" s="124"/>
      <c r="Q1" s="124"/>
      <c r="S1" s="125"/>
      <c r="T1" s="125"/>
      <c r="U1" s="125"/>
    </row>
    <row r="2" spans="1:42" ht="18.75" customHeight="1" x14ac:dyDescent="0.25">
      <c r="A2" s="125"/>
      <c r="B2" s="344" t="s">
        <v>360</v>
      </c>
      <c r="C2" s="344"/>
      <c r="D2" s="344"/>
      <c r="E2" s="344"/>
      <c r="F2" s="344"/>
      <c r="G2" s="344"/>
      <c r="H2" s="344"/>
      <c r="I2" s="344"/>
      <c r="J2" s="344"/>
      <c r="K2" s="344"/>
      <c r="L2" s="344"/>
      <c r="M2" s="344"/>
      <c r="N2" s="344"/>
      <c r="O2" s="344"/>
      <c r="P2" s="344"/>
      <c r="Q2" s="344"/>
      <c r="R2" s="344"/>
      <c r="S2" s="125"/>
      <c r="T2" s="125"/>
      <c r="U2" s="125"/>
      <c r="AL2" s="122"/>
      <c r="AM2" s="122"/>
      <c r="AN2" s="122"/>
      <c r="AO2" s="122"/>
      <c r="AP2" s="122"/>
    </row>
    <row r="3" spans="1:42" ht="37.5" customHeight="1" x14ac:dyDescent="0.25">
      <c r="A3" s="125"/>
      <c r="B3" s="344"/>
      <c r="C3" s="344"/>
      <c r="D3" s="344"/>
      <c r="E3" s="344"/>
      <c r="F3" s="344"/>
      <c r="G3" s="344"/>
      <c r="H3" s="344"/>
      <c r="I3" s="344"/>
      <c r="J3" s="344"/>
      <c r="K3" s="344"/>
      <c r="L3" s="344"/>
      <c r="M3" s="344"/>
      <c r="N3" s="344"/>
      <c r="O3" s="344"/>
      <c r="P3" s="344"/>
      <c r="Q3" s="344"/>
      <c r="R3" s="344"/>
      <c r="S3" s="125"/>
      <c r="T3" s="125"/>
      <c r="U3" s="125"/>
      <c r="AL3" s="122"/>
      <c r="AM3" s="122"/>
      <c r="AN3" s="122"/>
      <c r="AO3" s="122"/>
      <c r="AP3" s="122"/>
    </row>
    <row r="4" spans="1:42" ht="59.25" customHeight="1" x14ac:dyDescent="0.25">
      <c r="A4" s="125"/>
      <c r="B4" s="344"/>
      <c r="C4" s="344"/>
      <c r="D4" s="344"/>
      <c r="E4" s="344"/>
      <c r="F4" s="344"/>
      <c r="G4" s="344"/>
      <c r="H4" s="344"/>
      <c r="I4" s="344"/>
      <c r="J4" s="344"/>
      <c r="K4" s="344"/>
      <c r="L4" s="344"/>
      <c r="M4" s="344"/>
      <c r="N4" s="344"/>
      <c r="O4" s="344"/>
      <c r="P4" s="344"/>
      <c r="Q4" s="344"/>
      <c r="R4" s="344"/>
      <c r="S4" s="125"/>
      <c r="T4" s="125"/>
      <c r="U4" s="125"/>
      <c r="AL4" s="122"/>
      <c r="AM4" s="122"/>
      <c r="AN4" s="122"/>
      <c r="AO4" s="122"/>
      <c r="AP4" s="122"/>
    </row>
    <row r="5" spans="1:42" ht="36" x14ac:dyDescent="0.25">
      <c r="A5" s="125"/>
      <c r="B5" s="126"/>
      <c r="C5" s="126"/>
      <c r="D5" s="126"/>
      <c r="E5" s="126"/>
      <c r="F5" s="126"/>
      <c r="G5" s="126"/>
      <c r="H5" s="126"/>
      <c r="I5" s="126"/>
      <c r="J5" s="126"/>
      <c r="K5" s="126"/>
      <c r="L5" s="126"/>
      <c r="M5" s="126"/>
      <c r="N5" s="126"/>
      <c r="O5" s="126"/>
      <c r="P5" s="126"/>
      <c r="Q5" s="126"/>
      <c r="R5" s="126"/>
      <c r="S5" s="125"/>
      <c r="T5" s="125"/>
      <c r="U5" s="125"/>
      <c r="AL5" s="122"/>
      <c r="AM5" s="122"/>
      <c r="AN5" s="122"/>
      <c r="AO5" s="122"/>
      <c r="AP5" s="122"/>
    </row>
    <row r="6" spans="1:42" s="122" customFormat="1" ht="45" customHeight="1" x14ac:dyDescent="0.25">
      <c r="A6" s="125"/>
      <c r="B6" s="346"/>
      <c r="C6" s="346"/>
      <c r="D6" s="346"/>
      <c r="E6" s="346"/>
      <c r="F6" s="346"/>
      <c r="G6" s="346"/>
      <c r="H6" s="347" t="s">
        <v>251</v>
      </c>
      <c r="I6" s="347"/>
      <c r="J6" s="347"/>
      <c r="K6" s="347"/>
      <c r="L6" s="347"/>
      <c r="M6" s="347"/>
      <c r="N6" s="347"/>
      <c r="O6" s="347"/>
      <c r="P6" s="347"/>
      <c r="Q6" s="347"/>
      <c r="R6" s="347"/>
      <c r="S6" s="125"/>
      <c r="T6" s="125"/>
      <c r="U6" s="125"/>
    </row>
    <row r="7" spans="1:42" x14ac:dyDescent="0.25">
      <c r="A7" s="125"/>
      <c r="B7" s="348" t="s">
        <v>9</v>
      </c>
      <c r="C7" s="348"/>
      <c r="D7" s="348"/>
      <c r="E7" s="348" t="s">
        <v>32</v>
      </c>
      <c r="F7" s="348" t="s">
        <v>5</v>
      </c>
      <c r="G7" s="348" t="s">
        <v>30</v>
      </c>
      <c r="H7" s="348" t="s">
        <v>13</v>
      </c>
      <c r="I7" s="348"/>
      <c r="J7" s="348"/>
      <c r="K7" s="348"/>
      <c r="L7" s="348"/>
      <c r="M7" s="348"/>
      <c r="N7" s="348"/>
      <c r="O7" s="348" t="s">
        <v>8</v>
      </c>
      <c r="P7" s="348"/>
      <c r="Q7" s="348"/>
      <c r="R7" s="348" t="s">
        <v>6</v>
      </c>
      <c r="S7" s="125"/>
      <c r="T7" s="125"/>
      <c r="U7" s="125"/>
      <c r="AL7" s="122"/>
      <c r="AM7" s="122"/>
      <c r="AN7" s="122"/>
      <c r="AO7" s="122"/>
      <c r="AP7" s="122"/>
    </row>
    <row r="8" spans="1:42" ht="54" x14ac:dyDescent="0.25">
      <c r="A8" s="125"/>
      <c r="B8" s="144" t="s">
        <v>10</v>
      </c>
      <c r="C8" s="144" t="s">
        <v>11</v>
      </c>
      <c r="D8" s="144" t="s">
        <v>12</v>
      </c>
      <c r="E8" s="348"/>
      <c r="F8" s="348"/>
      <c r="G8" s="348"/>
      <c r="H8" s="144" t="s">
        <v>0</v>
      </c>
      <c r="I8" s="144" t="s">
        <v>33</v>
      </c>
      <c r="J8" s="144" t="s">
        <v>23</v>
      </c>
      <c r="K8" s="144" t="s">
        <v>24</v>
      </c>
      <c r="L8" s="145" t="s">
        <v>2</v>
      </c>
      <c r="M8" s="145" t="s">
        <v>3</v>
      </c>
      <c r="N8" s="144" t="s">
        <v>4</v>
      </c>
      <c r="O8" s="144" t="s">
        <v>31</v>
      </c>
      <c r="P8" s="144" t="s">
        <v>27</v>
      </c>
      <c r="Q8" s="144" t="s">
        <v>7</v>
      </c>
      <c r="R8" s="348"/>
      <c r="S8" s="125"/>
      <c r="T8" s="125"/>
      <c r="U8" s="125"/>
      <c r="AL8" s="122"/>
      <c r="AM8" s="122"/>
      <c r="AN8" s="122"/>
      <c r="AO8" s="122"/>
      <c r="AP8" s="122"/>
    </row>
    <row r="9" spans="1:42" ht="198" x14ac:dyDescent="0.25">
      <c r="A9" s="125"/>
      <c r="B9" s="89" t="s">
        <v>430</v>
      </c>
      <c r="C9" s="89" t="s">
        <v>560</v>
      </c>
      <c r="D9" s="130" t="s">
        <v>561</v>
      </c>
      <c r="E9" s="89" t="s">
        <v>562</v>
      </c>
      <c r="F9" s="110" t="s">
        <v>247</v>
      </c>
      <c r="G9" s="141" t="s">
        <v>563</v>
      </c>
      <c r="H9" s="132" t="s">
        <v>564</v>
      </c>
      <c r="I9" s="132" t="s">
        <v>565</v>
      </c>
      <c r="J9" s="132" t="s">
        <v>566</v>
      </c>
      <c r="K9" s="132" t="s">
        <v>567</v>
      </c>
      <c r="L9" s="142">
        <v>45352</v>
      </c>
      <c r="M9" s="142">
        <v>45657</v>
      </c>
      <c r="N9" s="104" t="s">
        <v>568</v>
      </c>
      <c r="O9" s="88" t="s">
        <v>569</v>
      </c>
      <c r="P9" s="130" t="s">
        <v>244</v>
      </c>
      <c r="Q9" s="130" t="s">
        <v>570</v>
      </c>
      <c r="R9" s="88" t="s">
        <v>571</v>
      </c>
      <c r="S9" s="125"/>
      <c r="T9" s="125"/>
      <c r="U9" s="125"/>
      <c r="AL9" s="122"/>
      <c r="AM9" s="122"/>
      <c r="AN9" s="122"/>
      <c r="AO9" s="122"/>
      <c r="AP9" s="122"/>
    </row>
    <row r="10" spans="1:42" ht="198" x14ac:dyDescent="0.25">
      <c r="A10" s="125"/>
      <c r="B10" s="89" t="s">
        <v>430</v>
      </c>
      <c r="C10" s="130" t="s">
        <v>572</v>
      </c>
      <c r="D10" s="130" t="s">
        <v>573</v>
      </c>
      <c r="E10" s="130" t="s">
        <v>574</v>
      </c>
      <c r="F10" s="104" t="s">
        <v>247</v>
      </c>
      <c r="G10" s="131" t="s">
        <v>563</v>
      </c>
      <c r="H10" s="132" t="s">
        <v>575</v>
      </c>
      <c r="I10" s="132" t="s">
        <v>576</v>
      </c>
      <c r="J10" s="132" t="s">
        <v>577</v>
      </c>
      <c r="K10" s="132" t="s">
        <v>578</v>
      </c>
      <c r="L10" s="140">
        <v>45352</v>
      </c>
      <c r="M10" s="140">
        <v>45657</v>
      </c>
      <c r="N10" s="104" t="s">
        <v>568</v>
      </c>
      <c r="O10" s="88" t="s">
        <v>579</v>
      </c>
      <c r="P10" s="130" t="s">
        <v>244</v>
      </c>
      <c r="Q10" s="130" t="s">
        <v>580</v>
      </c>
      <c r="R10" s="88" t="s">
        <v>571</v>
      </c>
      <c r="S10" s="125"/>
      <c r="T10" s="125"/>
      <c r="U10" s="125"/>
      <c r="AL10" s="122"/>
      <c r="AM10" s="122"/>
      <c r="AN10" s="122"/>
      <c r="AO10" s="122"/>
      <c r="AP10" s="122"/>
    </row>
    <row r="11" spans="1:42" ht="180" x14ac:dyDescent="0.25">
      <c r="A11" s="125"/>
      <c r="B11" s="89" t="s">
        <v>430</v>
      </c>
      <c r="C11" s="130" t="s">
        <v>581</v>
      </c>
      <c r="D11" s="130" t="s">
        <v>582</v>
      </c>
      <c r="E11" s="130" t="s">
        <v>439</v>
      </c>
      <c r="F11" s="104" t="s">
        <v>571</v>
      </c>
      <c r="G11" s="131" t="s">
        <v>435</v>
      </c>
      <c r="H11" s="132" t="s">
        <v>583</v>
      </c>
      <c r="I11" s="132" t="s">
        <v>584</v>
      </c>
      <c r="J11" s="132" t="s">
        <v>442</v>
      </c>
      <c r="K11" s="132" t="s">
        <v>442</v>
      </c>
      <c r="L11" s="142">
        <v>45352</v>
      </c>
      <c r="M11" s="142">
        <v>45657</v>
      </c>
      <c r="N11" s="104" t="s">
        <v>452</v>
      </c>
      <c r="O11" s="132" t="s">
        <v>248</v>
      </c>
      <c r="P11" s="130" t="s">
        <v>244</v>
      </c>
      <c r="Q11" s="130" t="s">
        <v>456</v>
      </c>
      <c r="R11" s="88" t="s">
        <v>571</v>
      </c>
      <c r="S11" s="125"/>
      <c r="T11" s="125"/>
      <c r="U11" s="125"/>
      <c r="AL11" s="122"/>
      <c r="AM11" s="122"/>
      <c r="AN11" s="122"/>
      <c r="AO11" s="122"/>
      <c r="AP11" s="122"/>
    </row>
    <row r="12" spans="1:42" x14ac:dyDescent="0.25">
      <c r="A12" s="125"/>
      <c r="B12" s="89"/>
      <c r="C12" s="130"/>
      <c r="D12" s="130"/>
      <c r="E12" s="130"/>
      <c r="F12" s="104"/>
      <c r="G12" s="106"/>
      <c r="H12" s="104"/>
      <c r="I12" s="104"/>
      <c r="J12" s="104"/>
      <c r="K12" s="104"/>
      <c r="L12" s="140"/>
      <c r="M12" s="140"/>
      <c r="N12" s="104"/>
      <c r="O12" s="104"/>
      <c r="P12" s="130"/>
      <c r="Q12" s="130"/>
      <c r="R12" s="88"/>
      <c r="S12" s="125"/>
      <c r="T12" s="125"/>
      <c r="U12" s="125"/>
      <c r="AL12" s="122"/>
      <c r="AM12" s="122"/>
      <c r="AN12" s="122"/>
      <c r="AO12" s="122"/>
      <c r="AP12" s="122"/>
    </row>
    <row r="13" spans="1:42" x14ac:dyDescent="0.25">
      <c r="A13" s="125"/>
      <c r="B13" s="89"/>
      <c r="C13" s="130"/>
      <c r="D13" s="110"/>
      <c r="E13" s="130"/>
      <c r="F13" s="104"/>
      <c r="G13" s="106"/>
      <c r="H13" s="132"/>
      <c r="I13" s="132"/>
      <c r="J13" s="132"/>
      <c r="K13" s="132"/>
      <c r="L13" s="140"/>
      <c r="M13" s="142"/>
      <c r="N13" s="104"/>
      <c r="O13" s="88"/>
      <c r="P13" s="130"/>
      <c r="Q13" s="130"/>
      <c r="R13" s="88"/>
      <c r="S13" s="125"/>
      <c r="T13" s="125"/>
      <c r="U13" s="125"/>
      <c r="AL13" s="122"/>
      <c r="AM13" s="122"/>
      <c r="AN13" s="122"/>
      <c r="AO13" s="122"/>
      <c r="AP13" s="122"/>
    </row>
    <row r="14" spans="1:42" s="122" customFormat="1" x14ac:dyDescent="0.25">
      <c r="A14" s="125"/>
      <c r="B14" s="89"/>
      <c r="C14" s="89"/>
      <c r="D14" s="110"/>
      <c r="E14" s="110"/>
      <c r="F14" s="104"/>
      <c r="G14" s="131"/>
      <c r="H14" s="132"/>
      <c r="I14" s="132"/>
      <c r="J14" s="132"/>
      <c r="K14" s="132"/>
      <c r="L14" s="142"/>
      <c r="M14" s="142"/>
      <c r="N14" s="104"/>
      <c r="O14" s="88"/>
      <c r="P14" s="130"/>
      <c r="Q14" s="130"/>
      <c r="R14" s="88"/>
      <c r="S14" s="125"/>
      <c r="T14" s="125"/>
      <c r="U14" s="125"/>
    </row>
    <row r="15" spans="1:42" s="122" customFormat="1" x14ac:dyDescent="0.25">
      <c r="A15" s="125"/>
      <c r="B15" s="143"/>
      <c r="C15" s="143"/>
      <c r="D15" s="110"/>
      <c r="E15" s="110"/>
      <c r="F15" s="110"/>
      <c r="G15" s="110"/>
      <c r="H15" s="132"/>
      <c r="I15" s="132"/>
      <c r="J15" s="132"/>
      <c r="K15" s="132"/>
      <c r="L15" s="142"/>
      <c r="M15" s="142"/>
      <c r="N15" s="104"/>
      <c r="O15" s="88"/>
      <c r="P15" s="130"/>
      <c r="Q15" s="130"/>
      <c r="R15" s="88"/>
      <c r="S15" s="125"/>
      <c r="T15" s="125"/>
      <c r="U15" s="125"/>
    </row>
    <row r="16" spans="1:42" s="122" customFormat="1" x14ac:dyDescent="0.25">
      <c r="A16" s="125"/>
      <c r="B16" s="143"/>
      <c r="C16" s="143"/>
      <c r="D16" s="110"/>
      <c r="E16" s="110"/>
      <c r="F16" s="110"/>
      <c r="G16" s="110"/>
      <c r="H16" s="132"/>
      <c r="I16" s="132"/>
      <c r="J16" s="132"/>
      <c r="K16" s="132"/>
      <c r="L16" s="142"/>
      <c r="M16" s="142"/>
      <c r="N16" s="104"/>
      <c r="O16" s="88"/>
      <c r="P16" s="130"/>
      <c r="Q16" s="130"/>
      <c r="R16" s="88"/>
      <c r="S16" s="125"/>
      <c r="T16" s="125"/>
      <c r="U16" s="125"/>
    </row>
    <row r="17" spans="1:21" s="122" customFormat="1" x14ac:dyDescent="0.25">
      <c r="A17" s="125"/>
      <c r="B17" s="143"/>
      <c r="C17" s="143"/>
      <c r="D17" s="110"/>
      <c r="E17" s="110"/>
      <c r="F17" s="110"/>
      <c r="G17" s="110"/>
      <c r="H17" s="132"/>
      <c r="I17" s="132"/>
      <c r="J17" s="132"/>
      <c r="K17" s="132"/>
      <c r="L17" s="142"/>
      <c r="M17" s="142"/>
      <c r="N17" s="104"/>
      <c r="O17" s="88"/>
      <c r="P17" s="130"/>
      <c r="Q17" s="130"/>
      <c r="R17" s="88"/>
      <c r="S17" s="125"/>
      <c r="T17" s="125"/>
      <c r="U17" s="125"/>
    </row>
    <row r="18" spans="1:21" s="122" customFormat="1" x14ac:dyDescent="0.25">
      <c r="A18" s="125"/>
      <c r="B18" s="143"/>
      <c r="C18" s="143"/>
      <c r="D18" s="110"/>
      <c r="E18" s="110"/>
      <c r="F18" s="110"/>
      <c r="G18" s="110"/>
      <c r="H18" s="132"/>
      <c r="I18" s="132"/>
      <c r="J18" s="132"/>
      <c r="K18" s="132"/>
      <c r="L18" s="142"/>
      <c r="M18" s="142"/>
      <c r="N18" s="104"/>
      <c r="O18" s="88"/>
      <c r="P18" s="130"/>
      <c r="Q18" s="130"/>
      <c r="R18" s="88"/>
      <c r="S18" s="125"/>
      <c r="T18" s="125"/>
      <c r="U18" s="125"/>
    </row>
    <row r="19" spans="1:21" s="122" customFormat="1" x14ac:dyDescent="0.25">
      <c r="A19" s="125"/>
      <c r="B19" s="143"/>
      <c r="C19" s="143"/>
      <c r="D19" s="110"/>
      <c r="E19" s="110"/>
      <c r="F19" s="110"/>
      <c r="G19" s="110"/>
      <c r="H19" s="132"/>
      <c r="I19" s="132"/>
      <c r="J19" s="132"/>
      <c r="K19" s="132"/>
      <c r="L19" s="142"/>
      <c r="M19" s="142"/>
      <c r="N19" s="104"/>
      <c r="O19" s="88"/>
      <c r="P19" s="130"/>
      <c r="Q19" s="130"/>
      <c r="R19" s="88"/>
      <c r="S19" s="125"/>
      <c r="T19" s="125"/>
      <c r="U19" s="125"/>
    </row>
    <row r="20" spans="1:21" s="122" customFormat="1" x14ac:dyDescent="0.25">
      <c r="A20" s="125"/>
      <c r="L20" s="124"/>
      <c r="N20" s="125"/>
      <c r="O20" s="125"/>
      <c r="P20" s="125"/>
    </row>
    <row r="21" spans="1:21" s="122" customFormat="1" x14ac:dyDescent="0.25">
      <c r="A21" s="125"/>
      <c r="L21" s="124"/>
      <c r="N21" s="125"/>
      <c r="O21" s="125"/>
      <c r="P21" s="125"/>
    </row>
    <row r="22" spans="1:21" s="122" customFormat="1" x14ac:dyDescent="0.25">
      <c r="A22" s="125"/>
      <c r="L22" s="124"/>
      <c r="N22" s="125"/>
      <c r="O22" s="125"/>
      <c r="P22" s="125"/>
    </row>
    <row r="23" spans="1:21" s="122" customFormat="1" x14ac:dyDescent="0.25">
      <c r="A23" s="125"/>
      <c r="L23" s="124"/>
      <c r="N23" s="125"/>
      <c r="O23" s="125"/>
      <c r="P23" s="125"/>
    </row>
    <row r="24" spans="1:21" s="122" customFormat="1" x14ac:dyDescent="0.25">
      <c r="A24" s="125"/>
      <c r="L24" s="124"/>
      <c r="N24" s="125"/>
      <c r="O24" s="125"/>
      <c r="P24" s="125"/>
    </row>
    <row r="25" spans="1:21" s="122" customFormat="1" x14ac:dyDescent="0.25">
      <c r="A25" s="125"/>
      <c r="L25" s="124"/>
      <c r="N25" s="125"/>
      <c r="O25" s="125"/>
      <c r="P25" s="125"/>
    </row>
    <row r="26" spans="1:21" s="122" customFormat="1" x14ac:dyDescent="0.25">
      <c r="A26" s="125"/>
      <c r="L26" s="124"/>
      <c r="N26" s="125"/>
      <c r="O26" s="125"/>
      <c r="P26" s="125"/>
    </row>
    <row r="27" spans="1:21" s="122" customFormat="1" x14ac:dyDescent="0.25">
      <c r="A27" s="125"/>
      <c r="L27" s="124"/>
      <c r="N27" s="125"/>
      <c r="O27" s="125"/>
      <c r="P27" s="125"/>
    </row>
    <row r="28" spans="1:21" s="122" customFormat="1" x14ac:dyDescent="0.25">
      <c r="A28" s="125"/>
      <c r="L28" s="124"/>
      <c r="N28" s="125"/>
      <c r="O28" s="125"/>
      <c r="P28" s="125"/>
    </row>
    <row r="29" spans="1:21" s="122" customFormat="1" x14ac:dyDescent="0.25">
      <c r="A29" s="125"/>
      <c r="L29" s="124"/>
      <c r="N29" s="125"/>
      <c r="O29" s="125"/>
      <c r="P29" s="125"/>
    </row>
    <row r="30" spans="1:21" s="122" customFormat="1" x14ac:dyDescent="0.25">
      <c r="A30" s="125"/>
      <c r="L30" s="124"/>
      <c r="N30" s="125"/>
      <c r="O30" s="125"/>
      <c r="P30" s="125"/>
    </row>
    <row r="31" spans="1:21" s="122" customFormat="1" x14ac:dyDescent="0.25">
      <c r="A31" s="125"/>
      <c r="L31" s="124"/>
      <c r="N31" s="125"/>
      <c r="O31" s="125"/>
      <c r="P31" s="125"/>
    </row>
    <row r="32" spans="1:21" s="122" customFormat="1" x14ac:dyDescent="0.25">
      <c r="A32" s="125"/>
      <c r="L32" s="124"/>
      <c r="N32" s="125"/>
      <c r="O32" s="125"/>
      <c r="P32" s="125"/>
    </row>
    <row r="33" spans="1:16" s="122" customFormat="1" x14ac:dyDescent="0.25">
      <c r="A33" s="125"/>
      <c r="L33" s="124"/>
      <c r="N33" s="125"/>
      <c r="O33" s="125"/>
      <c r="P33" s="125"/>
    </row>
    <row r="34" spans="1:16" s="122" customFormat="1" x14ac:dyDescent="0.25">
      <c r="A34" s="125"/>
      <c r="L34" s="124"/>
      <c r="N34" s="125"/>
      <c r="O34" s="125"/>
      <c r="P34" s="125"/>
    </row>
    <row r="35" spans="1:16" s="122" customFormat="1" x14ac:dyDescent="0.25">
      <c r="A35" s="125"/>
      <c r="L35" s="124"/>
      <c r="N35" s="125"/>
      <c r="O35" s="125"/>
      <c r="P35" s="125"/>
    </row>
    <row r="36" spans="1:16" s="122" customFormat="1" x14ac:dyDescent="0.25">
      <c r="A36" s="125"/>
      <c r="L36" s="124"/>
      <c r="N36" s="125"/>
      <c r="O36" s="125"/>
      <c r="P36" s="125"/>
    </row>
    <row r="37" spans="1:16" s="122" customFormat="1" x14ac:dyDescent="0.25">
      <c r="A37" s="125"/>
      <c r="L37" s="124"/>
      <c r="N37" s="125"/>
      <c r="O37" s="125"/>
      <c r="P37" s="125"/>
    </row>
    <row r="38" spans="1:16" s="122" customFormat="1" x14ac:dyDescent="0.25">
      <c r="A38" s="125"/>
      <c r="L38" s="124"/>
      <c r="N38" s="125"/>
      <c r="O38" s="125"/>
      <c r="P38" s="125"/>
    </row>
    <row r="39" spans="1:16" s="122" customFormat="1" x14ac:dyDescent="0.25">
      <c r="A39" s="125"/>
      <c r="L39" s="124"/>
      <c r="N39" s="125"/>
      <c r="O39" s="125"/>
      <c r="P39" s="125"/>
    </row>
    <row r="40" spans="1:16" s="122" customFormat="1" x14ac:dyDescent="0.25">
      <c r="A40" s="125"/>
      <c r="L40" s="124"/>
      <c r="N40" s="125"/>
      <c r="O40" s="125"/>
      <c r="P40" s="125"/>
    </row>
    <row r="41" spans="1:16" s="122" customFormat="1" x14ac:dyDescent="0.25">
      <c r="A41" s="125"/>
      <c r="L41" s="124"/>
      <c r="N41" s="125"/>
      <c r="O41" s="125"/>
      <c r="P41" s="125"/>
    </row>
    <row r="42" spans="1:16" s="122" customFormat="1" x14ac:dyDescent="0.25">
      <c r="A42" s="125"/>
      <c r="L42" s="124"/>
      <c r="N42" s="125"/>
      <c r="O42" s="125"/>
      <c r="P42" s="125"/>
    </row>
    <row r="43" spans="1:16" s="122" customFormat="1" x14ac:dyDescent="0.25">
      <c r="A43" s="125"/>
      <c r="L43" s="124"/>
      <c r="N43" s="125"/>
      <c r="O43" s="125"/>
      <c r="P43" s="125"/>
    </row>
    <row r="44" spans="1:16" s="122" customFormat="1" x14ac:dyDescent="0.25">
      <c r="A44" s="125"/>
      <c r="L44" s="124"/>
      <c r="N44" s="125"/>
      <c r="O44" s="125"/>
      <c r="P44" s="125"/>
    </row>
    <row r="45" spans="1:16" s="122" customFormat="1" x14ac:dyDescent="0.25">
      <c r="A45" s="125"/>
      <c r="L45" s="124"/>
      <c r="N45" s="125"/>
      <c r="O45" s="125"/>
      <c r="P45" s="125"/>
    </row>
    <row r="46" spans="1:16" s="122" customFormat="1" x14ac:dyDescent="0.25">
      <c r="A46" s="125"/>
      <c r="L46" s="124"/>
      <c r="N46" s="125"/>
      <c r="O46" s="125"/>
      <c r="P46" s="125"/>
    </row>
    <row r="47" spans="1:16" s="122" customFormat="1" x14ac:dyDescent="0.25">
      <c r="A47" s="125"/>
      <c r="L47" s="124"/>
      <c r="N47" s="125"/>
      <c r="O47" s="125"/>
      <c r="P47" s="125"/>
    </row>
    <row r="48" spans="1:16" s="122" customFormat="1" x14ac:dyDescent="0.25">
      <c r="A48" s="125"/>
      <c r="L48" s="124"/>
      <c r="N48" s="125"/>
      <c r="O48" s="125"/>
      <c r="P48" s="125"/>
    </row>
    <row r="49" spans="1:16" s="122" customFormat="1" x14ac:dyDescent="0.25">
      <c r="A49" s="125"/>
      <c r="L49" s="124"/>
      <c r="N49" s="125"/>
      <c r="O49" s="125"/>
      <c r="P49" s="125"/>
    </row>
    <row r="50" spans="1:16" s="122" customFormat="1" x14ac:dyDescent="0.25">
      <c r="A50" s="125"/>
      <c r="L50" s="124"/>
      <c r="N50" s="125"/>
      <c r="O50" s="125"/>
      <c r="P50" s="125"/>
    </row>
    <row r="51" spans="1:16" s="122" customFormat="1" x14ac:dyDescent="0.25">
      <c r="A51" s="125"/>
      <c r="L51" s="124"/>
      <c r="N51" s="125"/>
      <c r="O51" s="125"/>
      <c r="P51" s="125"/>
    </row>
    <row r="52" spans="1:16" s="122" customFormat="1" x14ac:dyDescent="0.25">
      <c r="A52" s="125"/>
      <c r="L52" s="124"/>
      <c r="N52" s="125"/>
      <c r="O52" s="125"/>
      <c r="P52" s="125"/>
    </row>
    <row r="53" spans="1:16" s="122" customFormat="1" x14ac:dyDescent="0.25">
      <c r="A53" s="125"/>
      <c r="L53" s="124"/>
      <c r="N53" s="125"/>
      <c r="O53" s="125"/>
      <c r="P53" s="125"/>
    </row>
    <row r="54" spans="1:16" s="122" customFormat="1" x14ac:dyDescent="0.25">
      <c r="A54" s="125"/>
      <c r="L54" s="124"/>
      <c r="N54" s="125"/>
      <c r="O54" s="125"/>
      <c r="P54" s="125"/>
    </row>
    <row r="55" spans="1:16" s="122" customFormat="1" x14ac:dyDescent="0.25">
      <c r="A55" s="125"/>
      <c r="L55" s="124"/>
      <c r="N55" s="125"/>
      <c r="O55" s="125"/>
      <c r="P55" s="125"/>
    </row>
    <row r="56" spans="1:16" s="122" customFormat="1" x14ac:dyDescent="0.25">
      <c r="A56" s="125"/>
      <c r="L56" s="124"/>
      <c r="N56" s="125"/>
      <c r="O56" s="125"/>
      <c r="P56" s="125"/>
    </row>
    <row r="57" spans="1:16" s="122" customFormat="1" x14ac:dyDescent="0.25">
      <c r="A57" s="125"/>
      <c r="L57" s="124"/>
      <c r="N57" s="125"/>
      <c r="O57" s="125"/>
      <c r="P57" s="125"/>
    </row>
    <row r="58" spans="1:16" s="122" customFormat="1" x14ac:dyDescent="0.25">
      <c r="A58" s="125"/>
      <c r="L58" s="124"/>
      <c r="N58" s="125"/>
      <c r="O58" s="125"/>
      <c r="P58" s="125"/>
    </row>
    <row r="59" spans="1:16" s="122" customFormat="1" x14ac:dyDescent="0.25">
      <c r="A59" s="125"/>
      <c r="L59" s="124"/>
      <c r="N59" s="125"/>
      <c r="O59" s="125"/>
      <c r="P59" s="125"/>
    </row>
    <row r="60" spans="1:16" s="122" customFormat="1" x14ac:dyDescent="0.25">
      <c r="A60" s="125"/>
      <c r="L60" s="124"/>
      <c r="N60" s="125"/>
      <c r="O60" s="125"/>
      <c r="P60" s="125"/>
    </row>
    <row r="61" spans="1:16" s="122" customFormat="1" x14ac:dyDescent="0.25">
      <c r="A61" s="125"/>
      <c r="L61" s="124"/>
      <c r="N61" s="125"/>
      <c r="O61" s="125"/>
      <c r="P61" s="125"/>
    </row>
    <row r="62" spans="1:16" s="122" customFormat="1" x14ac:dyDescent="0.25">
      <c r="A62" s="125"/>
      <c r="L62" s="124"/>
      <c r="N62" s="125"/>
      <c r="O62" s="125"/>
      <c r="P62" s="125"/>
    </row>
    <row r="63" spans="1:16" s="122" customFormat="1" x14ac:dyDescent="0.25">
      <c r="A63" s="125"/>
      <c r="L63" s="124"/>
      <c r="N63" s="125"/>
      <c r="O63" s="125"/>
      <c r="P63" s="125"/>
    </row>
    <row r="64" spans="1:16" s="122" customFormat="1" x14ac:dyDescent="0.25">
      <c r="A64" s="125"/>
      <c r="L64" s="124"/>
      <c r="N64" s="125"/>
      <c r="O64" s="125"/>
      <c r="P64" s="125"/>
    </row>
    <row r="65" spans="1:16" s="122" customFormat="1" x14ac:dyDescent="0.25">
      <c r="A65" s="125"/>
      <c r="L65" s="124"/>
      <c r="N65" s="125"/>
      <c r="O65" s="125"/>
      <c r="P65" s="125"/>
    </row>
    <row r="66" spans="1:16" s="122" customFormat="1" x14ac:dyDescent="0.25">
      <c r="A66" s="125"/>
      <c r="L66" s="124"/>
      <c r="N66" s="125"/>
      <c r="O66" s="125"/>
      <c r="P66" s="125"/>
    </row>
    <row r="67" spans="1:16" s="122" customFormat="1" x14ac:dyDescent="0.25">
      <c r="A67" s="125"/>
      <c r="L67" s="124"/>
      <c r="N67" s="125"/>
      <c r="O67" s="125"/>
      <c r="P67" s="125"/>
    </row>
    <row r="68" spans="1:16" s="122" customFormat="1" x14ac:dyDescent="0.25">
      <c r="A68" s="125"/>
      <c r="L68" s="124"/>
      <c r="N68" s="125"/>
      <c r="O68" s="125"/>
      <c r="P68" s="125"/>
    </row>
    <row r="69" spans="1:16" s="122" customFormat="1" x14ac:dyDescent="0.25">
      <c r="A69" s="125"/>
      <c r="L69" s="124"/>
      <c r="N69" s="125"/>
      <c r="O69" s="125"/>
      <c r="P69" s="125"/>
    </row>
    <row r="70" spans="1:16" s="122" customFormat="1" x14ac:dyDescent="0.25">
      <c r="A70" s="125"/>
      <c r="L70" s="124"/>
      <c r="N70" s="125"/>
      <c r="O70" s="125"/>
      <c r="P70" s="125"/>
    </row>
    <row r="71" spans="1:16" s="122" customFormat="1" x14ac:dyDescent="0.25">
      <c r="A71" s="125"/>
      <c r="L71" s="124"/>
      <c r="N71" s="125"/>
      <c r="O71" s="125"/>
      <c r="P71" s="125"/>
    </row>
    <row r="72" spans="1:16" s="122" customFormat="1" x14ac:dyDescent="0.25">
      <c r="A72" s="125"/>
      <c r="L72" s="124"/>
      <c r="N72" s="125"/>
      <c r="O72" s="125"/>
      <c r="P72" s="125"/>
    </row>
    <row r="73" spans="1:16" s="122" customFormat="1" x14ac:dyDescent="0.25">
      <c r="A73" s="125"/>
      <c r="L73" s="124"/>
      <c r="N73" s="125"/>
      <c r="O73" s="125"/>
      <c r="P73" s="125"/>
    </row>
    <row r="74" spans="1:16" s="122" customFormat="1" x14ac:dyDescent="0.25">
      <c r="A74" s="125"/>
      <c r="L74" s="124"/>
      <c r="N74" s="125"/>
      <c r="O74" s="125"/>
      <c r="P74" s="125"/>
    </row>
    <row r="75" spans="1:16" s="122" customFormat="1" x14ac:dyDescent="0.25">
      <c r="A75" s="125"/>
      <c r="L75" s="124"/>
      <c r="N75" s="125"/>
      <c r="O75" s="125"/>
      <c r="P75" s="125"/>
    </row>
    <row r="76" spans="1:16" s="122" customFormat="1" x14ac:dyDescent="0.25">
      <c r="A76" s="125"/>
      <c r="L76" s="124"/>
      <c r="N76" s="125"/>
      <c r="O76" s="125"/>
      <c r="P76" s="125"/>
    </row>
    <row r="77" spans="1:16" s="122" customFormat="1" x14ac:dyDescent="0.25">
      <c r="A77" s="125"/>
      <c r="L77" s="124"/>
      <c r="N77" s="125"/>
      <c r="O77" s="125"/>
      <c r="P77" s="125"/>
    </row>
    <row r="78" spans="1:16" s="122" customFormat="1" x14ac:dyDescent="0.25">
      <c r="A78" s="125"/>
      <c r="L78" s="124"/>
      <c r="N78" s="125"/>
      <c r="O78" s="125"/>
      <c r="P78" s="125"/>
    </row>
    <row r="79" spans="1:16" s="122" customFormat="1" x14ac:dyDescent="0.25">
      <c r="A79" s="125"/>
      <c r="L79" s="124"/>
      <c r="N79" s="125"/>
      <c r="O79" s="125"/>
      <c r="P79" s="125"/>
    </row>
    <row r="80" spans="1:16" s="122" customFormat="1" x14ac:dyDescent="0.25">
      <c r="A80" s="125"/>
      <c r="L80" s="124"/>
      <c r="N80" s="125"/>
      <c r="O80" s="125"/>
      <c r="P80" s="125"/>
    </row>
  </sheetData>
  <mergeCells count="10">
    <mergeCell ref="B6:G6"/>
    <mergeCell ref="H6:R6"/>
    <mergeCell ref="B2:R4"/>
    <mergeCell ref="E7:E8"/>
    <mergeCell ref="F7:F8"/>
    <mergeCell ref="G7:G8"/>
    <mergeCell ref="H7:N7"/>
    <mergeCell ref="O7:Q7"/>
    <mergeCell ref="B7:D7"/>
    <mergeCell ref="R7:R8"/>
  </mergeCells>
  <pageMargins left="0.7" right="0.7" top="0.75" bottom="0.75" header="0.3" footer="0.3"/>
  <pageSetup paperSize="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6"/>
  <dimension ref="A1:AP69"/>
  <sheetViews>
    <sheetView zoomScale="80" zoomScaleNormal="80" workbookViewId="0"/>
  </sheetViews>
  <sheetFormatPr baseColWidth="10" defaultRowHeight="18" x14ac:dyDescent="0.35"/>
  <cols>
    <col min="1" max="1" width="1.42578125" style="112" customWidth="1"/>
    <col min="2" max="2" width="38.140625" style="80" customWidth="1"/>
    <col min="3" max="3" width="38" style="80" customWidth="1"/>
    <col min="4" max="4" width="43.85546875" style="80" customWidth="1"/>
    <col min="5" max="5" width="45.5703125" style="80" customWidth="1"/>
    <col min="6" max="6" width="25.7109375" style="80" customWidth="1"/>
    <col min="7" max="7" width="28.140625" style="80" bestFit="1" customWidth="1"/>
    <col min="8" max="8" width="52.85546875" style="80" customWidth="1"/>
    <col min="9" max="9" width="40.42578125" style="80" customWidth="1"/>
    <col min="10" max="10" width="37" style="80" customWidth="1"/>
    <col min="11" max="11" width="41" style="80" customWidth="1"/>
    <col min="12" max="12" width="13.28515625" style="135" customWidth="1"/>
    <col min="13" max="13" width="13.7109375" style="80" customWidth="1"/>
    <col min="14" max="14" width="34.28515625" style="112" customWidth="1"/>
    <col min="15" max="15" width="41.5703125" style="112" customWidth="1"/>
    <col min="16" max="16" width="32.7109375" style="112" customWidth="1"/>
    <col min="17" max="17" width="34.28515625" style="80" customWidth="1"/>
    <col min="18" max="18" width="49.42578125" style="122" customWidth="1"/>
    <col min="19" max="37" width="11.42578125" style="122"/>
    <col min="38" max="16384" width="11.42578125" style="80"/>
  </cols>
  <sheetData>
    <row r="1" spans="1:42" s="122" customFormat="1" x14ac:dyDescent="0.35">
      <c r="A1" s="121"/>
      <c r="B1" s="121"/>
      <c r="C1" s="121"/>
      <c r="O1" s="124"/>
      <c r="P1" s="124"/>
      <c r="Q1" s="124"/>
      <c r="S1" s="121"/>
      <c r="T1" s="121"/>
      <c r="U1" s="121"/>
    </row>
    <row r="2" spans="1:42" ht="31.5" customHeight="1" x14ac:dyDescent="0.35">
      <c r="A2" s="121"/>
      <c r="B2" s="344" t="s">
        <v>361</v>
      </c>
      <c r="C2" s="344"/>
      <c r="D2" s="344"/>
      <c r="E2" s="344"/>
      <c r="F2" s="344"/>
      <c r="G2" s="344"/>
      <c r="H2" s="344"/>
      <c r="I2" s="344"/>
      <c r="J2" s="344"/>
      <c r="K2" s="344"/>
      <c r="L2" s="344"/>
      <c r="M2" s="344"/>
      <c r="N2" s="344"/>
      <c r="O2" s="344"/>
      <c r="P2" s="344"/>
      <c r="Q2" s="344"/>
      <c r="R2" s="344"/>
      <c r="S2" s="121"/>
      <c r="T2" s="121"/>
      <c r="U2" s="121"/>
      <c r="AL2" s="122"/>
      <c r="AM2" s="122"/>
      <c r="AN2" s="122"/>
      <c r="AO2" s="122"/>
      <c r="AP2" s="122"/>
    </row>
    <row r="3" spans="1:42" ht="31.5" customHeight="1" x14ac:dyDescent="0.35">
      <c r="A3" s="121"/>
      <c r="B3" s="344"/>
      <c r="C3" s="344"/>
      <c r="D3" s="344"/>
      <c r="E3" s="344"/>
      <c r="F3" s="344"/>
      <c r="G3" s="344"/>
      <c r="H3" s="344"/>
      <c r="I3" s="344"/>
      <c r="J3" s="344"/>
      <c r="K3" s="344"/>
      <c r="L3" s="344"/>
      <c r="M3" s="344"/>
      <c r="N3" s="344"/>
      <c r="O3" s="344"/>
      <c r="P3" s="344"/>
      <c r="Q3" s="344"/>
      <c r="R3" s="344"/>
      <c r="S3" s="121"/>
      <c r="T3" s="121"/>
      <c r="U3" s="121"/>
      <c r="AL3" s="122"/>
      <c r="AM3" s="122"/>
      <c r="AN3" s="122"/>
      <c r="AO3" s="122"/>
      <c r="AP3" s="122"/>
    </row>
    <row r="4" spans="1:42" ht="31.5" customHeight="1" x14ac:dyDescent="0.35">
      <c r="A4" s="121"/>
      <c r="B4" s="344"/>
      <c r="C4" s="344"/>
      <c r="D4" s="344"/>
      <c r="E4" s="344"/>
      <c r="F4" s="344"/>
      <c r="G4" s="344"/>
      <c r="H4" s="344"/>
      <c r="I4" s="344"/>
      <c r="J4" s="344"/>
      <c r="K4" s="344"/>
      <c r="L4" s="344"/>
      <c r="M4" s="344"/>
      <c r="N4" s="344"/>
      <c r="O4" s="344"/>
      <c r="P4" s="344"/>
      <c r="Q4" s="344"/>
      <c r="R4" s="344"/>
      <c r="S4" s="121"/>
      <c r="T4" s="121"/>
      <c r="U4" s="121"/>
      <c r="AL4" s="122"/>
      <c r="AM4" s="122"/>
      <c r="AN4" s="122"/>
      <c r="AO4" s="122"/>
      <c r="AP4" s="122"/>
    </row>
    <row r="5" spans="1:42" s="122" customFormat="1" ht="36" x14ac:dyDescent="0.35">
      <c r="A5" s="121"/>
      <c r="B5" s="121"/>
      <c r="C5" s="121"/>
      <c r="D5" s="123"/>
      <c r="E5" s="123"/>
      <c r="F5" s="123"/>
      <c r="G5" s="123"/>
      <c r="I5" s="126"/>
      <c r="J5" s="126"/>
      <c r="K5" s="126"/>
      <c r="L5" s="126"/>
      <c r="M5" s="126"/>
      <c r="N5" s="126"/>
      <c r="O5" s="127"/>
      <c r="P5" s="127"/>
      <c r="Q5" s="127"/>
      <c r="R5" s="126"/>
      <c r="S5" s="121"/>
      <c r="T5" s="121"/>
      <c r="U5" s="121"/>
    </row>
    <row r="6" spans="1:42" x14ac:dyDescent="0.35">
      <c r="A6" s="121"/>
      <c r="B6" s="348" t="s">
        <v>9</v>
      </c>
      <c r="C6" s="348"/>
      <c r="D6" s="348"/>
      <c r="E6" s="348" t="s">
        <v>32</v>
      </c>
      <c r="F6" s="348" t="s">
        <v>5</v>
      </c>
      <c r="G6" s="348" t="s">
        <v>30</v>
      </c>
      <c r="H6" s="348" t="s">
        <v>13</v>
      </c>
      <c r="I6" s="348"/>
      <c r="J6" s="348"/>
      <c r="K6" s="348"/>
      <c r="L6" s="348"/>
      <c r="M6" s="348"/>
      <c r="N6" s="348"/>
      <c r="O6" s="348" t="s">
        <v>8</v>
      </c>
      <c r="P6" s="348"/>
      <c r="Q6" s="348"/>
      <c r="R6" s="348" t="s">
        <v>6</v>
      </c>
      <c r="S6" s="121"/>
      <c r="T6" s="121"/>
      <c r="U6" s="121"/>
      <c r="AL6" s="122"/>
      <c r="AM6" s="122"/>
      <c r="AN6" s="122"/>
      <c r="AO6" s="122"/>
      <c r="AP6" s="122"/>
    </row>
    <row r="7" spans="1:42" ht="54" x14ac:dyDescent="0.35">
      <c r="A7" s="121"/>
      <c r="B7" s="144" t="s">
        <v>10</v>
      </c>
      <c r="C7" s="144" t="s">
        <v>11</v>
      </c>
      <c r="D7" s="144" t="s">
        <v>12</v>
      </c>
      <c r="E7" s="348"/>
      <c r="F7" s="348"/>
      <c r="G7" s="348"/>
      <c r="H7" s="144" t="s">
        <v>0</v>
      </c>
      <c r="I7" s="144" t="s">
        <v>33</v>
      </c>
      <c r="J7" s="144" t="s">
        <v>23</v>
      </c>
      <c r="K7" s="144" t="s">
        <v>24</v>
      </c>
      <c r="L7" s="145" t="s">
        <v>2</v>
      </c>
      <c r="M7" s="145" t="s">
        <v>3</v>
      </c>
      <c r="N7" s="144" t="s">
        <v>4</v>
      </c>
      <c r="O7" s="144" t="s">
        <v>26</v>
      </c>
      <c r="P7" s="144" t="s">
        <v>27</v>
      </c>
      <c r="Q7" s="144" t="s">
        <v>7</v>
      </c>
      <c r="R7" s="348"/>
      <c r="S7" s="121"/>
      <c r="T7" s="121"/>
      <c r="U7" s="121"/>
      <c r="AL7" s="122"/>
      <c r="AM7" s="122"/>
      <c r="AN7" s="122"/>
      <c r="AO7" s="122"/>
      <c r="AP7" s="122"/>
    </row>
    <row r="8" spans="1:42" ht="36" x14ac:dyDescent="0.35">
      <c r="A8" s="121"/>
      <c r="B8" s="351" t="s">
        <v>366</v>
      </c>
      <c r="C8" s="351" t="s">
        <v>367</v>
      </c>
      <c r="D8" s="351" t="s">
        <v>368</v>
      </c>
      <c r="E8" s="351" t="s">
        <v>369</v>
      </c>
      <c r="F8" s="361" t="s">
        <v>370</v>
      </c>
      <c r="G8" s="355" t="s">
        <v>407</v>
      </c>
      <c r="H8" s="200" t="s">
        <v>371</v>
      </c>
      <c r="I8" s="200" t="s">
        <v>372</v>
      </c>
      <c r="J8" s="200" t="s">
        <v>245</v>
      </c>
      <c r="K8" s="200" t="s">
        <v>373</v>
      </c>
      <c r="L8" s="201">
        <v>45293</v>
      </c>
      <c r="M8" s="201">
        <v>45625</v>
      </c>
      <c r="N8" s="352" t="s">
        <v>412</v>
      </c>
      <c r="O8" s="202" t="s">
        <v>373</v>
      </c>
      <c r="P8" s="349" t="s">
        <v>244</v>
      </c>
      <c r="Q8" s="203" t="s">
        <v>413</v>
      </c>
      <c r="R8" s="350" t="s">
        <v>421</v>
      </c>
      <c r="S8" s="121"/>
      <c r="T8" s="121"/>
      <c r="U8" s="121"/>
      <c r="AL8" s="122"/>
      <c r="AM8" s="122"/>
      <c r="AN8" s="122"/>
      <c r="AO8" s="122"/>
      <c r="AP8" s="122"/>
    </row>
    <row r="9" spans="1:42" ht="36" x14ac:dyDescent="0.35">
      <c r="A9" s="121"/>
      <c r="B9" s="351"/>
      <c r="C9" s="351"/>
      <c r="D9" s="351"/>
      <c r="E9" s="351"/>
      <c r="F9" s="361"/>
      <c r="G9" s="356"/>
      <c r="H9" s="200" t="s">
        <v>374</v>
      </c>
      <c r="I9" s="200" t="s">
        <v>375</v>
      </c>
      <c r="J9" s="200" t="s">
        <v>245</v>
      </c>
      <c r="K9" s="200" t="s">
        <v>376</v>
      </c>
      <c r="L9" s="201">
        <v>45323</v>
      </c>
      <c r="M9" s="201">
        <v>45387</v>
      </c>
      <c r="N9" s="353"/>
      <c r="O9" s="202" t="s">
        <v>376</v>
      </c>
      <c r="P9" s="349"/>
      <c r="Q9" s="203" t="s">
        <v>414</v>
      </c>
      <c r="R9" s="350"/>
      <c r="S9" s="121"/>
      <c r="T9" s="121"/>
      <c r="U9" s="121"/>
      <c r="AL9" s="122"/>
      <c r="AM9" s="122"/>
      <c r="AN9" s="122"/>
      <c r="AO9" s="122"/>
      <c r="AP9" s="122"/>
    </row>
    <row r="10" spans="1:42" ht="36" x14ac:dyDescent="0.35">
      <c r="A10" s="121"/>
      <c r="B10" s="351"/>
      <c r="C10" s="351"/>
      <c r="D10" s="351"/>
      <c r="E10" s="351"/>
      <c r="F10" s="361"/>
      <c r="G10" s="356"/>
      <c r="H10" s="200" t="s">
        <v>378</v>
      </c>
      <c r="I10" s="200" t="s">
        <v>377</v>
      </c>
      <c r="J10" s="200" t="s">
        <v>245</v>
      </c>
      <c r="K10" s="200" t="s">
        <v>245</v>
      </c>
      <c r="L10" s="201">
        <v>45322</v>
      </c>
      <c r="M10" s="201">
        <v>45322</v>
      </c>
      <c r="N10" s="353"/>
      <c r="O10" s="202" t="s">
        <v>245</v>
      </c>
      <c r="P10" s="349"/>
      <c r="Q10" s="203" t="s">
        <v>415</v>
      </c>
      <c r="R10" s="350"/>
      <c r="S10" s="121"/>
      <c r="T10" s="121"/>
      <c r="U10" s="121"/>
      <c r="AL10" s="122"/>
      <c r="AM10" s="122"/>
      <c r="AN10" s="122"/>
      <c r="AO10" s="122"/>
      <c r="AP10" s="122"/>
    </row>
    <row r="11" spans="1:42" ht="90" x14ac:dyDescent="0.35">
      <c r="A11" s="121"/>
      <c r="B11" s="351"/>
      <c r="C11" s="351"/>
      <c r="D11" s="351"/>
      <c r="E11" s="351"/>
      <c r="F11" s="361"/>
      <c r="G11" s="357"/>
      <c r="H11" s="200" t="s">
        <v>406</v>
      </c>
      <c r="I11" s="200" t="s">
        <v>379</v>
      </c>
      <c r="J11" s="200" t="s">
        <v>245</v>
      </c>
      <c r="K11" s="200" t="s">
        <v>380</v>
      </c>
      <c r="L11" s="201">
        <v>45323</v>
      </c>
      <c r="M11" s="201">
        <v>45657</v>
      </c>
      <c r="N11" s="353"/>
      <c r="O11" s="200" t="s">
        <v>380</v>
      </c>
      <c r="P11" s="349"/>
      <c r="Q11" s="203" t="s">
        <v>415</v>
      </c>
      <c r="R11" s="350"/>
      <c r="S11" s="121"/>
      <c r="T11" s="121"/>
      <c r="U11" s="121"/>
      <c r="AL11" s="122"/>
      <c r="AM11" s="122"/>
      <c r="AN11" s="122"/>
      <c r="AO11" s="122"/>
      <c r="AP11" s="122"/>
    </row>
    <row r="12" spans="1:42" ht="90" x14ac:dyDescent="0.35">
      <c r="A12" s="121"/>
      <c r="B12" s="351"/>
      <c r="C12" s="351"/>
      <c r="D12" s="351"/>
      <c r="E12" s="351"/>
      <c r="F12" s="361"/>
      <c r="G12" s="358" t="s">
        <v>410</v>
      </c>
      <c r="H12" s="132" t="s">
        <v>381</v>
      </c>
      <c r="I12" s="132" t="s">
        <v>382</v>
      </c>
      <c r="J12" s="132" t="s">
        <v>245</v>
      </c>
      <c r="K12" s="132" t="s">
        <v>383</v>
      </c>
      <c r="L12" s="142">
        <v>45323</v>
      </c>
      <c r="M12" s="142">
        <v>45657</v>
      </c>
      <c r="N12" s="353"/>
      <c r="O12" s="132" t="s">
        <v>383</v>
      </c>
      <c r="P12" s="349"/>
      <c r="Q12" s="199" t="s">
        <v>416</v>
      </c>
      <c r="R12" s="350"/>
      <c r="S12" s="121"/>
      <c r="T12" s="121"/>
      <c r="U12" s="121"/>
      <c r="AL12" s="122"/>
      <c r="AM12" s="122"/>
      <c r="AN12" s="122"/>
      <c r="AO12" s="122"/>
      <c r="AP12" s="122"/>
    </row>
    <row r="13" spans="1:42" ht="72" x14ac:dyDescent="0.35">
      <c r="A13" s="121"/>
      <c r="B13" s="351"/>
      <c r="C13" s="351"/>
      <c r="D13" s="351"/>
      <c r="E13" s="351"/>
      <c r="F13" s="361"/>
      <c r="G13" s="359"/>
      <c r="H13" s="132" t="s">
        <v>408</v>
      </c>
      <c r="I13" s="132" t="s">
        <v>384</v>
      </c>
      <c r="J13" s="132" t="s">
        <v>245</v>
      </c>
      <c r="K13" s="132" t="s">
        <v>385</v>
      </c>
      <c r="L13" s="142">
        <v>45323</v>
      </c>
      <c r="M13" s="142">
        <v>45657</v>
      </c>
      <c r="N13" s="353"/>
      <c r="O13" s="132" t="s">
        <v>385</v>
      </c>
      <c r="P13" s="349"/>
      <c r="Q13" s="199" t="s">
        <v>418</v>
      </c>
      <c r="R13" s="350"/>
      <c r="S13" s="121"/>
      <c r="T13" s="121"/>
      <c r="U13" s="121"/>
      <c r="AL13" s="122"/>
      <c r="AM13" s="122"/>
      <c r="AN13" s="122"/>
      <c r="AO13" s="122"/>
      <c r="AP13" s="122"/>
    </row>
    <row r="14" spans="1:42" ht="90" x14ac:dyDescent="0.35">
      <c r="A14" s="121"/>
      <c r="B14" s="351"/>
      <c r="C14" s="351"/>
      <c r="D14" s="351"/>
      <c r="E14" s="351"/>
      <c r="F14" s="361"/>
      <c r="G14" s="359"/>
      <c r="H14" s="132" t="s">
        <v>409</v>
      </c>
      <c r="I14" s="132" t="s">
        <v>386</v>
      </c>
      <c r="J14" s="132" t="s">
        <v>245</v>
      </c>
      <c r="K14" s="132" t="s">
        <v>387</v>
      </c>
      <c r="L14" s="142">
        <v>45323</v>
      </c>
      <c r="M14" s="142">
        <v>45657</v>
      </c>
      <c r="N14" s="353"/>
      <c r="O14" s="132" t="s">
        <v>387</v>
      </c>
      <c r="P14" s="349"/>
      <c r="Q14" s="199" t="s">
        <v>417</v>
      </c>
      <c r="R14" s="350"/>
      <c r="S14" s="121"/>
      <c r="T14" s="121"/>
      <c r="U14" s="121"/>
      <c r="AL14" s="122"/>
      <c r="AM14" s="122"/>
      <c r="AN14" s="122"/>
      <c r="AO14" s="122"/>
      <c r="AP14" s="122"/>
    </row>
    <row r="15" spans="1:42" ht="54" x14ac:dyDescent="0.35">
      <c r="A15" s="121"/>
      <c r="B15" s="351"/>
      <c r="C15" s="351"/>
      <c r="D15" s="351"/>
      <c r="E15" s="351"/>
      <c r="F15" s="361"/>
      <c r="G15" s="359"/>
      <c r="H15" s="132" t="s">
        <v>388</v>
      </c>
      <c r="I15" s="132" t="s">
        <v>389</v>
      </c>
      <c r="J15" s="132" t="s">
        <v>245</v>
      </c>
      <c r="K15" s="132" t="s">
        <v>246</v>
      </c>
      <c r="L15" s="142">
        <v>45293</v>
      </c>
      <c r="M15" s="142">
        <v>45657</v>
      </c>
      <c r="N15" s="353"/>
      <c r="O15" s="132" t="s">
        <v>246</v>
      </c>
      <c r="P15" s="349"/>
      <c r="Q15" s="199" t="s">
        <v>418</v>
      </c>
      <c r="R15" s="350"/>
      <c r="S15" s="121"/>
      <c r="T15" s="121"/>
      <c r="U15" s="121"/>
      <c r="AL15" s="122"/>
      <c r="AM15" s="122"/>
      <c r="AN15" s="122"/>
      <c r="AO15" s="122"/>
      <c r="AP15" s="122"/>
    </row>
    <row r="16" spans="1:42" ht="36" x14ac:dyDescent="0.35">
      <c r="A16" s="121"/>
      <c r="B16" s="351"/>
      <c r="C16" s="351"/>
      <c r="D16" s="351"/>
      <c r="E16" s="351"/>
      <c r="F16" s="361"/>
      <c r="G16" s="359"/>
      <c r="H16" s="132" t="s">
        <v>394</v>
      </c>
      <c r="I16" s="132" t="s">
        <v>390</v>
      </c>
      <c r="J16" s="132" t="s">
        <v>245</v>
      </c>
      <c r="K16" s="132" t="s">
        <v>376</v>
      </c>
      <c r="L16" s="142">
        <v>45355</v>
      </c>
      <c r="M16" s="142">
        <v>45371</v>
      </c>
      <c r="N16" s="353"/>
      <c r="O16" s="132" t="s">
        <v>376</v>
      </c>
      <c r="P16" s="349"/>
      <c r="Q16" s="199" t="s">
        <v>417</v>
      </c>
      <c r="R16" s="350"/>
      <c r="S16" s="121"/>
      <c r="T16" s="121"/>
      <c r="U16" s="121"/>
      <c r="AL16" s="122"/>
      <c r="AM16" s="122"/>
      <c r="AN16" s="122"/>
      <c r="AO16" s="122"/>
      <c r="AP16" s="122"/>
    </row>
    <row r="17" spans="1:42" ht="36" x14ac:dyDescent="0.35">
      <c r="A17" s="121"/>
      <c r="B17" s="351"/>
      <c r="C17" s="351"/>
      <c r="D17" s="351"/>
      <c r="E17" s="351"/>
      <c r="F17" s="361"/>
      <c r="G17" s="359"/>
      <c r="H17" s="132" t="s">
        <v>395</v>
      </c>
      <c r="I17" s="132" t="s">
        <v>396</v>
      </c>
      <c r="J17" s="132" t="s">
        <v>245</v>
      </c>
      <c r="K17" s="132" t="s">
        <v>376</v>
      </c>
      <c r="L17" s="142">
        <v>45355</v>
      </c>
      <c r="M17" s="142">
        <v>45371</v>
      </c>
      <c r="N17" s="353"/>
      <c r="O17" s="132" t="s">
        <v>376</v>
      </c>
      <c r="P17" s="349"/>
      <c r="Q17" s="199" t="s">
        <v>414</v>
      </c>
      <c r="R17" s="350"/>
      <c r="S17" s="121"/>
      <c r="T17" s="121"/>
      <c r="U17" s="121"/>
      <c r="AL17" s="122"/>
      <c r="AM17" s="122"/>
      <c r="AN17" s="122"/>
      <c r="AO17" s="122"/>
      <c r="AP17" s="122"/>
    </row>
    <row r="18" spans="1:42" ht="54" x14ac:dyDescent="0.35">
      <c r="A18" s="121"/>
      <c r="B18" s="351"/>
      <c r="C18" s="351"/>
      <c r="D18" s="351"/>
      <c r="E18" s="351"/>
      <c r="F18" s="361"/>
      <c r="G18" s="360"/>
      <c r="H18" s="132" t="s">
        <v>391</v>
      </c>
      <c r="I18" s="132" t="s">
        <v>392</v>
      </c>
      <c r="J18" s="132" t="s">
        <v>245</v>
      </c>
      <c r="K18" s="132" t="s">
        <v>393</v>
      </c>
      <c r="L18" s="142">
        <v>45371</v>
      </c>
      <c r="M18" s="142">
        <v>45371</v>
      </c>
      <c r="N18" s="353"/>
      <c r="O18" s="132" t="s">
        <v>393</v>
      </c>
      <c r="P18" s="349"/>
      <c r="Q18" s="199" t="s">
        <v>419</v>
      </c>
      <c r="R18" s="350"/>
      <c r="S18" s="121"/>
      <c r="T18" s="121"/>
      <c r="U18" s="121"/>
      <c r="AL18" s="122"/>
      <c r="AM18" s="122"/>
      <c r="AN18" s="122"/>
      <c r="AO18" s="122"/>
      <c r="AP18" s="122"/>
    </row>
    <row r="19" spans="1:42" ht="54" x14ac:dyDescent="0.35">
      <c r="A19" s="121"/>
      <c r="B19" s="351"/>
      <c r="C19" s="351"/>
      <c r="D19" s="351"/>
      <c r="E19" s="351"/>
      <c r="F19" s="361"/>
      <c r="G19" s="355" t="s">
        <v>411</v>
      </c>
      <c r="H19" s="200" t="s">
        <v>397</v>
      </c>
      <c r="I19" s="200" t="s">
        <v>398</v>
      </c>
      <c r="J19" s="200" t="s">
        <v>245</v>
      </c>
      <c r="K19" s="200" t="s">
        <v>399</v>
      </c>
      <c r="L19" s="201">
        <v>45371</v>
      </c>
      <c r="M19" s="201">
        <v>45394</v>
      </c>
      <c r="N19" s="353"/>
      <c r="O19" s="200" t="s">
        <v>399</v>
      </c>
      <c r="P19" s="349"/>
      <c r="Q19" s="203" t="s">
        <v>420</v>
      </c>
      <c r="R19" s="350"/>
      <c r="S19" s="121"/>
      <c r="T19" s="121"/>
      <c r="U19" s="121"/>
      <c r="AL19" s="122"/>
      <c r="AM19" s="122"/>
      <c r="AN19" s="122"/>
      <c r="AO19" s="122"/>
      <c r="AP19" s="122"/>
    </row>
    <row r="20" spans="1:42" ht="54" x14ac:dyDescent="0.35">
      <c r="A20" s="121"/>
      <c r="B20" s="351"/>
      <c r="C20" s="351"/>
      <c r="D20" s="351"/>
      <c r="E20" s="351"/>
      <c r="F20" s="361"/>
      <c r="G20" s="356"/>
      <c r="H20" s="200" t="s">
        <v>400</v>
      </c>
      <c r="I20" s="200" t="s">
        <v>401</v>
      </c>
      <c r="J20" s="200" t="s">
        <v>245</v>
      </c>
      <c r="K20" s="200" t="s">
        <v>245</v>
      </c>
      <c r="L20" s="201">
        <v>45397</v>
      </c>
      <c r="M20" s="201">
        <v>45401</v>
      </c>
      <c r="N20" s="353"/>
      <c r="O20" s="200" t="s">
        <v>245</v>
      </c>
      <c r="P20" s="349"/>
      <c r="Q20" s="203" t="s">
        <v>416</v>
      </c>
      <c r="R20" s="350"/>
      <c r="S20" s="121"/>
      <c r="T20" s="121"/>
      <c r="U20" s="121"/>
      <c r="AL20" s="122"/>
      <c r="AM20" s="122"/>
      <c r="AN20" s="122"/>
      <c r="AO20" s="122"/>
      <c r="AP20" s="122"/>
    </row>
    <row r="21" spans="1:42" s="122" customFormat="1" ht="36" x14ac:dyDescent="0.35">
      <c r="A21" s="121"/>
      <c r="B21" s="351"/>
      <c r="C21" s="351"/>
      <c r="D21" s="351"/>
      <c r="E21" s="351"/>
      <c r="F21" s="361"/>
      <c r="G21" s="356"/>
      <c r="H21" s="204" t="s">
        <v>402</v>
      </c>
      <c r="I21" s="204" t="s">
        <v>403</v>
      </c>
      <c r="J21" s="204" t="s">
        <v>245</v>
      </c>
      <c r="K21" s="204" t="s">
        <v>376</v>
      </c>
      <c r="L21" s="205">
        <v>45404</v>
      </c>
      <c r="M21" s="201">
        <v>45412</v>
      </c>
      <c r="N21" s="353"/>
      <c r="O21" s="204" t="s">
        <v>376</v>
      </c>
      <c r="P21" s="349"/>
      <c r="Q21" s="203" t="s">
        <v>417</v>
      </c>
      <c r="R21" s="350"/>
    </row>
    <row r="22" spans="1:42" s="122" customFormat="1" ht="54" x14ac:dyDescent="0.35">
      <c r="A22" s="121"/>
      <c r="B22" s="351"/>
      <c r="C22" s="351"/>
      <c r="D22" s="351"/>
      <c r="E22" s="351"/>
      <c r="F22" s="361"/>
      <c r="G22" s="357"/>
      <c r="H22" s="204" t="s">
        <v>404</v>
      </c>
      <c r="I22" s="204" t="s">
        <v>405</v>
      </c>
      <c r="J22" s="204" t="s">
        <v>245</v>
      </c>
      <c r="K22" s="204" t="s">
        <v>245</v>
      </c>
      <c r="L22" s="205">
        <v>45404</v>
      </c>
      <c r="M22" s="201">
        <v>45412</v>
      </c>
      <c r="N22" s="354"/>
      <c r="O22" s="204" t="s">
        <v>245</v>
      </c>
      <c r="P22" s="349"/>
      <c r="Q22" s="203" t="s">
        <v>417</v>
      </c>
      <c r="R22" s="350"/>
    </row>
    <row r="23" spans="1:42" s="122" customFormat="1" x14ac:dyDescent="0.35">
      <c r="A23" s="121"/>
      <c r="D23" s="81"/>
      <c r="L23" s="124"/>
      <c r="N23" s="121"/>
      <c r="O23" s="121"/>
      <c r="P23" s="121"/>
    </row>
    <row r="24" spans="1:42" s="122" customFormat="1" x14ac:dyDescent="0.35">
      <c r="A24" s="121"/>
      <c r="L24" s="124"/>
      <c r="N24" s="121"/>
      <c r="O24" s="121"/>
      <c r="P24" s="121"/>
    </row>
    <row r="25" spans="1:42" s="122" customFormat="1" x14ac:dyDescent="0.35">
      <c r="A25" s="121"/>
      <c r="L25" s="124"/>
      <c r="N25" s="121"/>
      <c r="O25" s="121"/>
      <c r="P25" s="121"/>
    </row>
    <row r="26" spans="1:42" s="122" customFormat="1" x14ac:dyDescent="0.35">
      <c r="A26" s="121"/>
      <c r="L26" s="124"/>
      <c r="N26" s="121"/>
      <c r="O26" s="121"/>
      <c r="P26" s="121"/>
    </row>
    <row r="27" spans="1:42" s="122" customFormat="1" x14ac:dyDescent="0.35">
      <c r="A27" s="121"/>
      <c r="L27" s="124"/>
      <c r="N27" s="121"/>
      <c r="O27" s="121"/>
      <c r="P27" s="121"/>
    </row>
    <row r="28" spans="1:42" s="122" customFormat="1" x14ac:dyDescent="0.35">
      <c r="A28" s="121"/>
      <c r="L28" s="124"/>
      <c r="N28" s="121"/>
      <c r="O28" s="121"/>
      <c r="P28" s="121"/>
    </row>
    <row r="29" spans="1:42" s="122" customFormat="1" x14ac:dyDescent="0.35">
      <c r="A29" s="121"/>
      <c r="L29" s="124"/>
      <c r="N29" s="121"/>
      <c r="O29" s="121"/>
      <c r="P29" s="121"/>
    </row>
    <row r="30" spans="1:42" s="122" customFormat="1" x14ac:dyDescent="0.35">
      <c r="A30" s="121"/>
      <c r="L30" s="124"/>
      <c r="N30" s="121"/>
      <c r="O30" s="121"/>
      <c r="P30" s="121"/>
    </row>
    <row r="31" spans="1:42" s="122" customFormat="1" x14ac:dyDescent="0.35">
      <c r="A31" s="121"/>
      <c r="L31" s="124"/>
      <c r="N31" s="121"/>
      <c r="O31" s="121"/>
      <c r="P31" s="121"/>
    </row>
    <row r="32" spans="1:42" s="122" customFormat="1" x14ac:dyDescent="0.35">
      <c r="A32" s="121"/>
      <c r="L32" s="124"/>
      <c r="N32" s="121"/>
      <c r="O32" s="121"/>
      <c r="P32" s="121"/>
    </row>
    <row r="33" spans="1:16" s="122" customFormat="1" x14ac:dyDescent="0.35">
      <c r="A33" s="121"/>
      <c r="L33" s="124"/>
      <c r="N33" s="121"/>
      <c r="O33" s="121"/>
      <c r="P33" s="121"/>
    </row>
    <row r="34" spans="1:16" s="122" customFormat="1" x14ac:dyDescent="0.35">
      <c r="A34" s="121"/>
      <c r="L34" s="124"/>
      <c r="N34" s="121"/>
      <c r="O34" s="121"/>
      <c r="P34" s="121"/>
    </row>
    <row r="35" spans="1:16" s="122" customFormat="1" x14ac:dyDescent="0.35">
      <c r="A35" s="121"/>
      <c r="L35" s="124"/>
      <c r="N35" s="121"/>
      <c r="O35" s="121"/>
      <c r="P35" s="121"/>
    </row>
    <row r="36" spans="1:16" s="122" customFormat="1" x14ac:dyDescent="0.35">
      <c r="A36" s="121"/>
      <c r="L36" s="124"/>
      <c r="N36" s="121"/>
      <c r="O36" s="121"/>
      <c r="P36" s="121"/>
    </row>
    <row r="37" spans="1:16" s="122" customFormat="1" x14ac:dyDescent="0.35">
      <c r="A37" s="121"/>
      <c r="L37" s="124"/>
      <c r="N37" s="121"/>
      <c r="O37" s="121"/>
      <c r="P37" s="121"/>
    </row>
    <row r="38" spans="1:16" s="122" customFormat="1" x14ac:dyDescent="0.35">
      <c r="A38" s="121"/>
      <c r="L38" s="124"/>
      <c r="N38" s="121"/>
      <c r="O38" s="121"/>
      <c r="P38" s="121"/>
    </row>
    <row r="39" spans="1:16" s="122" customFormat="1" x14ac:dyDescent="0.35">
      <c r="A39" s="121"/>
      <c r="L39" s="124"/>
      <c r="N39" s="121"/>
      <c r="O39" s="121"/>
      <c r="P39" s="121"/>
    </row>
    <row r="40" spans="1:16" s="122" customFormat="1" x14ac:dyDescent="0.35">
      <c r="A40" s="121"/>
      <c r="L40" s="124"/>
      <c r="N40" s="121"/>
      <c r="O40" s="121"/>
      <c r="P40" s="121"/>
    </row>
    <row r="41" spans="1:16" s="122" customFormat="1" x14ac:dyDescent="0.35">
      <c r="A41" s="121"/>
      <c r="L41" s="124"/>
      <c r="N41" s="121"/>
      <c r="O41" s="121"/>
      <c r="P41" s="121"/>
    </row>
    <row r="42" spans="1:16" s="122" customFormat="1" x14ac:dyDescent="0.35">
      <c r="A42" s="121"/>
      <c r="L42" s="124"/>
      <c r="N42" s="121"/>
      <c r="O42" s="121"/>
      <c r="P42" s="121"/>
    </row>
    <row r="43" spans="1:16" s="122" customFormat="1" x14ac:dyDescent="0.35">
      <c r="A43" s="121"/>
      <c r="L43" s="124"/>
      <c r="N43" s="121"/>
      <c r="O43" s="121"/>
      <c r="P43" s="121"/>
    </row>
    <row r="44" spans="1:16" s="122" customFormat="1" x14ac:dyDescent="0.35">
      <c r="A44" s="121"/>
      <c r="L44" s="124"/>
      <c r="N44" s="121"/>
      <c r="O44" s="121"/>
      <c r="P44" s="121"/>
    </row>
    <row r="45" spans="1:16" s="122" customFormat="1" x14ac:dyDescent="0.35">
      <c r="A45" s="121"/>
      <c r="L45" s="124"/>
      <c r="N45" s="121"/>
      <c r="O45" s="121"/>
      <c r="P45" s="121"/>
    </row>
    <row r="46" spans="1:16" s="122" customFormat="1" x14ac:dyDescent="0.35">
      <c r="A46" s="121"/>
      <c r="L46" s="124"/>
      <c r="N46" s="121"/>
      <c r="O46" s="121"/>
      <c r="P46" s="121"/>
    </row>
    <row r="47" spans="1:16" s="122" customFormat="1" x14ac:dyDescent="0.35">
      <c r="A47" s="121"/>
      <c r="L47" s="124"/>
      <c r="N47" s="121"/>
      <c r="O47" s="121"/>
      <c r="P47" s="121"/>
    </row>
    <row r="48" spans="1:16" s="122" customFormat="1" x14ac:dyDescent="0.35">
      <c r="A48" s="121"/>
      <c r="L48" s="124"/>
      <c r="N48" s="121"/>
      <c r="O48" s="121"/>
      <c r="P48" s="121"/>
    </row>
    <row r="49" spans="1:16" s="122" customFormat="1" x14ac:dyDescent="0.35">
      <c r="A49" s="121"/>
      <c r="L49" s="124"/>
      <c r="N49" s="121"/>
      <c r="O49" s="121"/>
      <c r="P49" s="121"/>
    </row>
    <row r="50" spans="1:16" s="122" customFormat="1" x14ac:dyDescent="0.35">
      <c r="A50" s="121"/>
      <c r="L50" s="124"/>
      <c r="N50" s="121"/>
      <c r="O50" s="121"/>
      <c r="P50" s="121"/>
    </row>
    <row r="51" spans="1:16" s="122" customFormat="1" x14ac:dyDescent="0.35">
      <c r="A51" s="121"/>
      <c r="L51" s="124"/>
      <c r="N51" s="121"/>
      <c r="O51" s="121"/>
      <c r="P51" s="121"/>
    </row>
    <row r="52" spans="1:16" s="122" customFormat="1" x14ac:dyDescent="0.35">
      <c r="A52" s="121"/>
      <c r="L52" s="124"/>
      <c r="N52" s="121"/>
      <c r="O52" s="121"/>
      <c r="P52" s="121"/>
    </row>
    <row r="53" spans="1:16" s="122" customFormat="1" x14ac:dyDescent="0.35">
      <c r="A53" s="121"/>
      <c r="L53" s="124"/>
      <c r="N53" s="121"/>
      <c r="O53" s="121"/>
      <c r="P53" s="121"/>
    </row>
    <row r="54" spans="1:16" s="122" customFormat="1" x14ac:dyDescent="0.35">
      <c r="A54" s="121"/>
      <c r="L54" s="124"/>
      <c r="N54" s="121"/>
      <c r="O54" s="121"/>
      <c r="P54" s="121"/>
    </row>
    <row r="55" spans="1:16" s="122" customFormat="1" x14ac:dyDescent="0.35">
      <c r="A55" s="121"/>
      <c r="L55" s="124"/>
      <c r="N55" s="121"/>
      <c r="O55" s="121"/>
      <c r="P55" s="121"/>
    </row>
    <row r="56" spans="1:16" s="122" customFormat="1" x14ac:dyDescent="0.35">
      <c r="A56" s="121"/>
      <c r="L56" s="124"/>
      <c r="N56" s="121"/>
      <c r="O56" s="121"/>
      <c r="P56" s="121"/>
    </row>
    <row r="57" spans="1:16" s="122" customFormat="1" x14ac:dyDescent="0.35">
      <c r="A57" s="121"/>
      <c r="L57" s="124"/>
      <c r="N57" s="121"/>
      <c r="O57" s="121"/>
      <c r="P57" s="121"/>
    </row>
    <row r="58" spans="1:16" s="122" customFormat="1" x14ac:dyDescent="0.35">
      <c r="A58" s="121"/>
      <c r="L58" s="124"/>
      <c r="N58" s="121"/>
      <c r="O58" s="121"/>
      <c r="P58" s="121"/>
    </row>
    <row r="59" spans="1:16" s="122" customFormat="1" x14ac:dyDescent="0.35">
      <c r="A59" s="121"/>
      <c r="L59" s="124"/>
      <c r="N59" s="121"/>
      <c r="O59" s="121"/>
      <c r="P59" s="121"/>
    </row>
    <row r="60" spans="1:16" s="122" customFormat="1" x14ac:dyDescent="0.35">
      <c r="A60" s="121"/>
      <c r="L60" s="124"/>
      <c r="N60" s="121"/>
      <c r="O60" s="121"/>
      <c r="P60" s="121"/>
    </row>
    <row r="61" spans="1:16" s="122" customFormat="1" x14ac:dyDescent="0.35">
      <c r="A61" s="121"/>
      <c r="L61" s="124"/>
      <c r="N61" s="121"/>
      <c r="O61" s="121"/>
      <c r="P61" s="121"/>
    </row>
    <row r="62" spans="1:16" s="122" customFormat="1" x14ac:dyDescent="0.35">
      <c r="A62" s="121"/>
      <c r="L62" s="124"/>
      <c r="N62" s="121"/>
      <c r="O62" s="121"/>
      <c r="P62" s="121"/>
    </row>
    <row r="63" spans="1:16" s="122" customFormat="1" x14ac:dyDescent="0.35">
      <c r="A63" s="121"/>
      <c r="L63" s="124"/>
      <c r="N63" s="121"/>
      <c r="O63" s="121"/>
      <c r="P63" s="121"/>
    </row>
    <row r="64" spans="1:16" s="122" customFormat="1" x14ac:dyDescent="0.35">
      <c r="A64" s="121"/>
      <c r="L64" s="124"/>
      <c r="N64" s="121"/>
      <c r="O64" s="121"/>
      <c r="P64" s="121"/>
    </row>
    <row r="65" spans="1:16" s="122" customFormat="1" x14ac:dyDescent="0.35">
      <c r="A65" s="121"/>
      <c r="L65" s="124"/>
      <c r="N65" s="121"/>
      <c r="O65" s="121"/>
      <c r="P65" s="121"/>
    </row>
    <row r="66" spans="1:16" s="122" customFormat="1" x14ac:dyDescent="0.35">
      <c r="A66" s="121"/>
      <c r="L66" s="124"/>
      <c r="N66" s="121"/>
      <c r="O66" s="121"/>
      <c r="P66" s="121"/>
    </row>
    <row r="67" spans="1:16" s="122" customFormat="1" x14ac:dyDescent="0.35">
      <c r="A67" s="121"/>
      <c r="L67" s="124"/>
      <c r="N67" s="121"/>
      <c r="O67" s="121"/>
      <c r="P67" s="121"/>
    </row>
    <row r="68" spans="1:16" s="122" customFormat="1" x14ac:dyDescent="0.35">
      <c r="A68" s="121"/>
      <c r="L68" s="124"/>
      <c r="N68" s="121"/>
      <c r="O68" s="121"/>
      <c r="P68" s="121"/>
    </row>
    <row r="69" spans="1:16" s="122" customFormat="1" x14ac:dyDescent="0.35">
      <c r="A69" s="121"/>
      <c r="L69" s="124"/>
      <c r="N69" s="121"/>
      <c r="O69" s="121"/>
      <c r="P69" s="121"/>
    </row>
  </sheetData>
  <mergeCells count="19">
    <mergeCell ref="P8:P22"/>
    <mergeCell ref="R8:R22"/>
    <mergeCell ref="C8:C22"/>
    <mergeCell ref="B8:B22"/>
    <mergeCell ref="D8:D22"/>
    <mergeCell ref="N8:N22"/>
    <mergeCell ref="G8:G11"/>
    <mergeCell ref="G12:G18"/>
    <mergeCell ref="G19:G22"/>
    <mergeCell ref="F8:F22"/>
    <mergeCell ref="E8:E22"/>
    <mergeCell ref="B2:R4"/>
    <mergeCell ref="B6:D6"/>
    <mergeCell ref="E6:E7"/>
    <mergeCell ref="F6:F7"/>
    <mergeCell ref="G6:G7"/>
    <mergeCell ref="H6:N6"/>
    <mergeCell ref="O6:Q6"/>
    <mergeCell ref="R6:R7"/>
  </mergeCells>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7"/>
  <dimension ref="A1:AP156"/>
  <sheetViews>
    <sheetView zoomScale="80" zoomScaleNormal="80" workbookViewId="0"/>
  </sheetViews>
  <sheetFormatPr baseColWidth="10" defaultRowHeight="18" x14ac:dyDescent="0.35"/>
  <cols>
    <col min="1" max="1" width="1.42578125" style="121" customWidth="1"/>
    <col min="2" max="2" width="23" style="112" customWidth="1"/>
    <col min="3" max="3" width="50.42578125" style="112" customWidth="1"/>
    <col min="4" max="5" width="44.7109375" style="80" customWidth="1"/>
    <col min="6" max="6" width="26" style="80" customWidth="1"/>
    <col min="7" max="7" width="39.5703125" style="80" customWidth="1"/>
    <col min="8" max="8" width="58.85546875" style="80" customWidth="1"/>
    <col min="9" max="9" width="51.7109375" style="80" customWidth="1"/>
    <col min="10" max="10" width="29.7109375" style="80" customWidth="1"/>
    <col min="11" max="11" width="30.28515625" style="80" customWidth="1"/>
    <col min="12" max="12" width="19.42578125" style="80" customWidth="1"/>
    <col min="13" max="13" width="18" style="80" customWidth="1"/>
    <col min="14" max="14" width="32.85546875" style="80" bestFit="1" customWidth="1"/>
    <col min="15" max="15" width="30" style="135" customWidth="1"/>
    <col min="16" max="16" width="36" style="135" customWidth="1"/>
    <col min="17" max="17" width="24.5703125" style="135" customWidth="1"/>
    <col min="18" max="18" width="31.28515625" style="80" customWidth="1"/>
    <col min="19" max="21" width="11.42578125" style="121"/>
    <col min="22" max="42" width="11.42578125" style="122"/>
    <col min="43" max="16384" width="11.42578125" style="80"/>
  </cols>
  <sheetData>
    <row r="1" spans="1:42" s="122" customFormat="1" x14ac:dyDescent="0.35">
      <c r="A1" s="121"/>
      <c r="B1" s="121"/>
      <c r="C1" s="121"/>
      <c r="O1" s="124"/>
      <c r="P1" s="124"/>
      <c r="Q1" s="124"/>
      <c r="S1" s="121"/>
      <c r="T1" s="121"/>
      <c r="U1" s="121"/>
    </row>
    <row r="2" spans="1:42" ht="33" customHeight="1" x14ac:dyDescent="0.35">
      <c r="B2" s="364"/>
      <c r="C2" s="364"/>
      <c r="D2" s="344" t="s">
        <v>363</v>
      </c>
      <c r="E2" s="344"/>
      <c r="F2" s="344"/>
      <c r="G2" s="344"/>
      <c r="H2" s="344"/>
      <c r="I2" s="344"/>
      <c r="J2" s="344"/>
      <c r="K2" s="344"/>
      <c r="L2" s="344"/>
      <c r="M2" s="344"/>
      <c r="N2" s="344"/>
      <c r="O2" s="344"/>
      <c r="P2" s="344"/>
      <c r="Q2" s="344"/>
      <c r="R2" s="344"/>
    </row>
    <row r="3" spans="1:42" ht="47.25" customHeight="1" x14ac:dyDescent="0.35">
      <c r="B3" s="364"/>
      <c r="C3" s="364"/>
      <c r="D3" s="344"/>
      <c r="E3" s="344"/>
      <c r="F3" s="344"/>
      <c r="G3" s="344"/>
      <c r="H3" s="344"/>
      <c r="I3" s="344"/>
      <c r="J3" s="344"/>
      <c r="K3" s="344"/>
      <c r="L3" s="344"/>
      <c r="M3" s="344"/>
      <c r="N3" s="344"/>
      <c r="O3" s="344"/>
      <c r="P3" s="344"/>
      <c r="Q3" s="344"/>
      <c r="R3" s="344"/>
    </row>
    <row r="4" spans="1:42" ht="33" customHeight="1" x14ac:dyDescent="0.35">
      <c r="B4" s="364"/>
      <c r="C4" s="364"/>
      <c r="D4" s="344"/>
      <c r="E4" s="344"/>
      <c r="F4" s="344"/>
      <c r="G4" s="344"/>
      <c r="H4" s="344"/>
      <c r="I4" s="344"/>
      <c r="J4" s="344"/>
      <c r="K4" s="344"/>
      <c r="L4" s="344"/>
      <c r="M4" s="344"/>
      <c r="N4" s="344"/>
      <c r="O4" s="344"/>
      <c r="P4" s="344"/>
      <c r="Q4" s="344"/>
      <c r="R4" s="344"/>
    </row>
    <row r="5" spans="1:42" s="122" customFormat="1" ht="36" x14ac:dyDescent="0.35">
      <c r="A5" s="121"/>
      <c r="B5" s="121"/>
      <c r="C5" s="121"/>
      <c r="D5" s="123"/>
      <c r="E5" s="123"/>
      <c r="F5" s="123"/>
      <c r="G5" s="123"/>
      <c r="I5" s="126"/>
      <c r="J5" s="126"/>
      <c r="K5" s="126"/>
      <c r="L5" s="126"/>
      <c r="M5" s="126"/>
      <c r="N5" s="126"/>
      <c r="O5" s="127"/>
      <c r="P5" s="127"/>
      <c r="Q5" s="127"/>
      <c r="R5" s="126"/>
      <c r="S5" s="121"/>
      <c r="T5" s="121"/>
      <c r="U5" s="121"/>
    </row>
    <row r="6" spans="1:42" s="149" customFormat="1" ht="18.75" x14ac:dyDescent="0.35">
      <c r="A6" s="147"/>
      <c r="B6" s="363" t="s">
        <v>9</v>
      </c>
      <c r="C6" s="363"/>
      <c r="D6" s="363"/>
      <c r="E6" s="363" t="s">
        <v>32</v>
      </c>
      <c r="F6" s="363" t="s">
        <v>5</v>
      </c>
      <c r="G6" s="363" t="s">
        <v>30</v>
      </c>
      <c r="H6" s="363" t="s">
        <v>13</v>
      </c>
      <c r="I6" s="363"/>
      <c r="J6" s="363"/>
      <c r="K6" s="363"/>
      <c r="L6" s="363"/>
      <c r="M6" s="363"/>
      <c r="N6" s="363"/>
      <c r="O6" s="363" t="s">
        <v>8</v>
      </c>
      <c r="P6" s="363"/>
      <c r="Q6" s="363"/>
      <c r="R6" s="363" t="s">
        <v>6</v>
      </c>
      <c r="S6" s="147"/>
      <c r="T6" s="147"/>
      <c r="U6" s="147"/>
      <c r="V6" s="148"/>
      <c r="W6" s="148"/>
      <c r="X6" s="148"/>
      <c r="Y6" s="148"/>
      <c r="Z6" s="148"/>
      <c r="AA6" s="148"/>
      <c r="AB6" s="148"/>
      <c r="AC6" s="148"/>
      <c r="AD6" s="148"/>
      <c r="AE6" s="148"/>
      <c r="AF6" s="148"/>
      <c r="AG6" s="148"/>
      <c r="AH6" s="148"/>
      <c r="AI6" s="148"/>
      <c r="AJ6" s="148"/>
      <c r="AK6" s="148"/>
      <c r="AL6" s="148"/>
      <c r="AM6" s="148"/>
      <c r="AN6" s="148"/>
      <c r="AO6" s="148"/>
      <c r="AP6" s="148"/>
    </row>
    <row r="7" spans="1:42" s="149" customFormat="1" ht="56.25" x14ac:dyDescent="0.35">
      <c r="A7" s="147"/>
      <c r="B7" s="150" t="s">
        <v>10</v>
      </c>
      <c r="C7" s="150" t="s">
        <v>11</v>
      </c>
      <c r="D7" s="150" t="s">
        <v>12</v>
      </c>
      <c r="E7" s="363"/>
      <c r="F7" s="363"/>
      <c r="G7" s="363"/>
      <c r="H7" s="150" t="s">
        <v>0</v>
      </c>
      <c r="I7" s="150" t="s">
        <v>33</v>
      </c>
      <c r="J7" s="150" t="s">
        <v>23</v>
      </c>
      <c r="K7" s="150" t="s">
        <v>24</v>
      </c>
      <c r="L7" s="151" t="s">
        <v>2</v>
      </c>
      <c r="M7" s="151" t="s">
        <v>3</v>
      </c>
      <c r="N7" s="150" t="s">
        <v>4</v>
      </c>
      <c r="O7" s="150" t="s">
        <v>31</v>
      </c>
      <c r="P7" s="150" t="s">
        <v>27</v>
      </c>
      <c r="Q7" s="150" t="s">
        <v>7</v>
      </c>
      <c r="R7" s="363"/>
      <c r="S7" s="147"/>
      <c r="T7" s="147"/>
      <c r="U7" s="147"/>
      <c r="V7" s="148"/>
      <c r="W7" s="148"/>
      <c r="X7" s="148"/>
      <c r="Y7" s="148"/>
      <c r="Z7" s="148"/>
      <c r="AA7" s="148"/>
      <c r="AB7" s="148"/>
      <c r="AC7" s="148"/>
      <c r="AD7" s="148"/>
      <c r="AE7" s="148"/>
      <c r="AF7" s="148"/>
      <c r="AG7" s="148"/>
      <c r="AH7" s="148"/>
      <c r="AI7" s="148"/>
      <c r="AJ7" s="148"/>
      <c r="AK7" s="148"/>
      <c r="AL7" s="148"/>
      <c r="AM7" s="148"/>
      <c r="AN7" s="148"/>
      <c r="AO7" s="148"/>
      <c r="AP7" s="148"/>
    </row>
    <row r="8" spans="1:42" ht="72" x14ac:dyDescent="0.25">
      <c r="A8" s="125"/>
      <c r="B8" s="351" t="s">
        <v>457</v>
      </c>
      <c r="C8" s="351" t="s">
        <v>458</v>
      </c>
      <c r="D8" s="362" t="s">
        <v>459</v>
      </c>
      <c r="E8" s="351" t="s">
        <v>460</v>
      </c>
      <c r="F8" s="349" t="s">
        <v>461</v>
      </c>
      <c r="G8" s="351" t="s">
        <v>462</v>
      </c>
      <c r="H8" s="132" t="s">
        <v>463</v>
      </c>
      <c r="I8" s="132" t="s">
        <v>464</v>
      </c>
      <c r="J8" s="132" t="s">
        <v>465</v>
      </c>
      <c r="K8" s="132" t="s">
        <v>466</v>
      </c>
      <c r="L8" s="140">
        <v>45292</v>
      </c>
      <c r="M8" s="140">
        <v>45657</v>
      </c>
      <c r="N8" s="352" t="s">
        <v>494</v>
      </c>
      <c r="O8" s="88" t="s">
        <v>254</v>
      </c>
      <c r="P8" s="130" t="s">
        <v>244</v>
      </c>
      <c r="Q8" s="130" t="s">
        <v>489</v>
      </c>
      <c r="R8" s="88" t="s">
        <v>490</v>
      </c>
      <c r="S8" s="125"/>
      <c r="T8" s="125"/>
      <c r="U8" s="125"/>
    </row>
    <row r="9" spans="1:42" ht="72" x14ac:dyDescent="0.25">
      <c r="A9" s="125"/>
      <c r="B9" s="351"/>
      <c r="C9" s="351"/>
      <c r="D9" s="362"/>
      <c r="E9" s="351"/>
      <c r="F9" s="349"/>
      <c r="G9" s="351"/>
      <c r="H9" s="132" t="s">
        <v>467</v>
      </c>
      <c r="I9" s="132" t="s">
        <v>468</v>
      </c>
      <c r="J9" s="132" t="s">
        <v>465</v>
      </c>
      <c r="K9" s="132" t="s">
        <v>469</v>
      </c>
      <c r="L9" s="140">
        <v>45413</v>
      </c>
      <c r="M9" s="140">
        <v>45503</v>
      </c>
      <c r="N9" s="353"/>
      <c r="O9" s="132" t="s">
        <v>491</v>
      </c>
      <c r="P9" s="130" t="s">
        <v>244</v>
      </c>
      <c r="Q9" s="130" t="s">
        <v>489</v>
      </c>
      <c r="R9" s="88" t="s">
        <v>490</v>
      </c>
      <c r="S9" s="125"/>
      <c r="T9" s="125"/>
      <c r="U9" s="125"/>
    </row>
    <row r="10" spans="1:42" ht="72" x14ac:dyDescent="0.25">
      <c r="A10" s="125"/>
      <c r="B10" s="351"/>
      <c r="C10" s="351"/>
      <c r="D10" s="362"/>
      <c r="E10" s="351"/>
      <c r="F10" s="349"/>
      <c r="G10" s="351"/>
      <c r="H10" s="132" t="s">
        <v>470</v>
      </c>
      <c r="I10" s="132" t="s">
        <v>471</v>
      </c>
      <c r="J10" s="132" t="s">
        <v>465</v>
      </c>
      <c r="K10" s="132" t="s">
        <v>469</v>
      </c>
      <c r="L10" s="140">
        <v>45474</v>
      </c>
      <c r="M10" s="140">
        <v>45641</v>
      </c>
      <c r="N10" s="353"/>
      <c r="O10" s="132" t="s">
        <v>491</v>
      </c>
      <c r="P10" s="130" t="s">
        <v>244</v>
      </c>
      <c r="Q10" s="130" t="s">
        <v>489</v>
      </c>
      <c r="R10" s="88" t="s">
        <v>490</v>
      </c>
      <c r="S10" s="125"/>
      <c r="T10" s="125"/>
      <c r="U10" s="125"/>
    </row>
    <row r="11" spans="1:42" ht="90" x14ac:dyDescent="0.25">
      <c r="A11" s="125"/>
      <c r="B11" s="351"/>
      <c r="C11" s="351"/>
      <c r="D11" s="362"/>
      <c r="E11" s="351"/>
      <c r="F11" s="349"/>
      <c r="G11" s="87" t="s">
        <v>485</v>
      </c>
      <c r="H11" s="132" t="s">
        <v>472</v>
      </c>
      <c r="I11" s="132" t="s">
        <v>473</v>
      </c>
      <c r="J11" s="132" t="s">
        <v>248</v>
      </c>
      <c r="K11" s="132" t="s">
        <v>248</v>
      </c>
      <c r="L11" s="140" t="s">
        <v>474</v>
      </c>
      <c r="M11" s="140" t="s">
        <v>475</v>
      </c>
      <c r="N11" s="353"/>
      <c r="O11" s="132" t="s">
        <v>492</v>
      </c>
      <c r="P11" s="130" t="s">
        <v>244</v>
      </c>
      <c r="Q11" s="130" t="s">
        <v>489</v>
      </c>
      <c r="R11" s="88" t="s">
        <v>490</v>
      </c>
      <c r="S11" s="125"/>
      <c r="T11" s="125"/>
      <c r="U11" s="125"/>
    </row>
    <row r="12" spans="1:42" ht="54" x14ac:dyDescent="0.25">
      <c r="A12" s="125"/>
      <c r="B12" s="351"/>
      <c r="C12" s="351"/>
      <c r="D12" s="362"/>
      <c r="E12" s="351"/>
      <c r="F12" s="349"/>
      <c r="G12" s="87" t="s">
        <v>486</v>
      </c>
      <c r="H12" s="132" t="s">
        <v>476</v>
      </c>
      <c r="I12" s="132" t="s">
        <v>477</v>
      </c>
      <c r="J12" s="132" t="s">
        <v>465</v>
      </c>
      <c r="K12" s="132" t="s">
        <v>254</v>
      </c>
      <c r="L12" s="140">
        <v>45292</v>
      </c>
      <c r="M12" s="140">
        <v>45657</v>
      </c>
      <c r="N12" s="354"/>
      <c r="O12" s="132" t="s">
        <v>466</v>
      </c>
      <c r="P12" s="130" t="s">
        <v>244</v>
      </c>
      <c r="Q12" s="130" t="s">
        <v>489</v>
      </c>
      <c r="R12" s="88" t="s">
        <v>490</v>
      </c>
      <c r="S12" s="125"/>
      <c r="T12" s="125"/>
      <c r="U12" s="125"/>
    </row>
    <row r="13" spans="1:42" ht="126" x14ac:dyDescent="0.25">
      <c r="A13" s="125"/>
      <c r="B13" s="351"/>
      <c r="C13" s="351"/>
      <c r="D13" s="362"/>
      <c r="E13" s="351"/>
      <c r="F13" s="349"/>
      <c r="G13" s="89" t="s">
        <v>487</v>
      </c>
      <c r="H13" s="132" t="s">
        <v>478</v>
      </c>
      <c r="I13" s="132" t="s">
        <v>479</v>
      </c>
      <c r="J13" s="132" t="s">
        <v>248</v>
      </c>
      <c r="K13" s="132" t="s">
        <v>248</v>
      </c>
      <c r="L13" s="140">
        <v>45292</v>
      </c>
      <c r="M13" s="140">
        <v>45657</v>
      </c>
      <c r="N13" s="130" t="s">
        <v>452</v>
      </c>
      <c r="O13" s="132" t="s">
        <v>248</v>
      </c>
      <c r="P13" s="130" t="s">
        <v>244</v>
      </c>
      <c r="Q13" s="130" t="s">
        <v>493</v>
      </c>
      <c r="R13" s="88" t="s">
        <v>249</v>
      </c>
      <c r="S13" s="125"/>
      <c r="T13" s="125"/>
      <c r="U13" s="125"/>
    </row>
    <row r="14" spans="1:42" ht="36" x14ac:dyDescent="0.25">
      <c r="A14" s="125"/>
      <c r="B14" s="351"/>
      <c r="C14" s="351"/>
      <c r="D14" s="362"/>
      <c r="E14" s="351"/>
      <c r="F14" s="349"/>
      <c r="G14" s="351" t="s">
        <v>488</v>
      </c>
      <c r="H14" s="132" t="s">
        <v>480</v>
      </c>
      <c r="I14" s="132" t="s">
        <v>481</v>
      </c>
      <c r="J14" s="132" t="s">
        <v>248</v>
      </c>
      <c r="K14" s="132" t="s">
        <v>248</v>
      </c>
      <c r="L14" s="140">
        <v>45383</v>
      </c>
      <c r="M14" s="140">
        <v>45412</v>
      </c>
      <c r="N14" s="352" t="s">
        <v>452</v>
      </c>
      <c r="O14" s="132" t="s">
        <v>248</v>
      </c>
      <c r="P14" s="130" t="s">
        <v>244</v>
      </c>
      <c r="Q14" s="130" t="s">
        <v>489</v>
      </c>
      <c r="R14" s="88" t="s">
        <v>490</v>
      </c>
      <c r="S14" s="125"/>
      <c r="T14" s="125"/>
      <c r="U14" s="125"/>
    </row>
    <row r="15" spans="1:42" ht="36" x14ac:dyDescent="0.25">
      <c r="A15" s="125"/>
      <c r="B15" s="351"/>
      <c r="C15" s="351"/>
      <c r="D15" s="362"/>
      <c r="E15" s="351"/>
      <c r="F15" s="349"/>
      <c r="G15" s="351"/>
      <c r="H15" s="132" t="s">
        <v>482</v>
      </c>
      <c r="I15" s="132" t="s">
        <v>481</v>
      </c>
      <c r="J15" s="132" t="s">
        <v>248</v>
      </c>
      <c r="K15" s="132" t="s">
        <v>248</v>
      </c>
      <c r="L15" s="140">
        <v>45474</v>
      </c>
      <c r="M15" s="140">
        <v>45504</v>
      </c>
      <c r="N15" s="353"/>
      <c r="O15" s="132" t="s">
        <v>248</v>
      </c>
      <c r="P15" s="130" t="s">
        <v>244</v>
      </c>
      <c r="Q15" s="130" t="s">
        <v>489</v>
      </c>
      <c r="R15" s="88" t="s">
        <v>490</v>
      </c>
      <c r="S15" s="125"/>
      <c r="T15" s="125"/>
      <c r="U15" s="125"/>
    </row>
    <row r="16" spans="1:42" ht="36" x14ac:dyDescent="0.25">
      <c r="A16" s="125"/>
      <c r="B16" s="351"/>
      <c r="C16" s="351"/>
      <c r="D16" s="362"/>
      <c r="E16" s="351"/>
      <c r="F16" s="349"/>
      <c r="G16" s="351"/>
      <c r="H16" s="132" t="s">
        <v>483</v>
      </c>
      <c r="I16" s="132" t="s">
        <v>481</v>
      </c>
      <c r="J16" s="132" t="s">
        <v>248</v>
      </c>
      <c r="K16" s="132" t="s">
        <v>248</v>
      </c>
      <c r="L16" s="140">
        <v>45566</v>
      </c>
      <c r="M16" s="140">
        <v>45595</v>
      </c>
      <c r="N16" s="353"/>
      <c r="O16" s="132" t="s">
        <v>248</v>
      </c>
      <c r="P16" s="130" t="s">
        <v>244</v>
      </c>
      <c r="Q16" s="130" t="s">
        <v>489</v>
      </c>
      <c r="R16" s="88" t="s">
        <v>490</v>
      </c>
      <c r="S16" s="125"/>
      <c r="T16" s="125"/>
      <c r="U16" s="125"/>
    </row>
    <row r="17" spans="1:21" s="122" customFormat="1" ht="36" x14ac:dyDescent="0.35">
      <c r="A17" s="121"/>
      <c r="B17" s="351"/>
      <c r="C17" s="351"/>
      <c r="D17" s="362"/>
      <c r="E17" s="351"/>
      <c r="F17" s="349"/>
      <c r="G17" s="351"/>
      <c r="H17" s="110" t="s">
        <v>484</v>
      </c>
      <c r="I17" s="110" t="s">
        <v>481</v>
      </c>
      <c r="J17" s="110" t="s">
        <v>248</v>
      </c>
      <c r="K17" s="110" t="s">
        <v>248</v>
      </c>
      <c r="L17" s="140">
        <v>45293</v>
      </c>
      <c r="M17" s="140">
        <v>45322</v>
      </c>
      <c r="N17" s="354"/>
      <c r="O17" s="229" t="s">
        <v>248</v>
      </c>
      <c r="P17" s="229" t="s">
        <v>244</v>
      </c>
      <c r="Q17" s="229" t="s">
        <v>489</v>
      </c>
      <c r="R17" s="110" t="s">
        <v>490</v>
      </c>
      <c r="S17" s="121"/>
      <c r="T17" s="121"/>
      <c r="U17" s="121"/>
    </row>
    <row r="18" spans="1:21" s="122" customFormat="1" x14ac:dyDescent="0.35">
      <c r="A18" s="121"/>
      <c r="B18" s="121"/>
      <c r="C18" s="121"/>
      <c r="O18" s="124"/>
      <c r="P18" s="124"/>
      <c r="Q18" s="124"/>
      <c r="S18" s="121"/>
      <c r="T18" s="121"/>
      <c r="U18" s="121"/>
    </row>
    <row r="19" spans="1:21" s="122" customFormat="1" x14ac:dyDescent="0.35">
      <c r="A19" s="121"/>
      <c r="B19" s="121"/>
      <c r="C19" s="121"/>
      <c r="O19" s="124"/>
      <c r="P19" s="124"/>
      <c r="Q19" s="124"/>
      <c r="S19" s="121"/>
      <c r="T19" s="121"/>
      <c r="U19" s="121"/>
    </row>
    <row r="20" spans="1:21" s="122" customFormat="1" x14ac:dyDescent="0.35">
      <c r="A20" s="121"/>
      <c r="B20" s="121"/>
      <c r="C20" s="121"/>
      <c r="O20" s="124"/>
      <c r="P20" s="124"/>
      <c r="Q20" s="124"/>
      <c r="S20" s="121"/>
      <c r="T20" s="121"/>
      <c r="U20" s="121"/>
    </row>
    <row r="21" spans="1:21" s="122" customFormat="1" x14ac:dyDescent="0.35">
      <c r="A21" s="121"/>
      <c r="B21" s="121"/>
      <c r="C21" s="121"/>
      <c r="O21" s="124"/>
      <c r="P21" s="124"/>
      <c r="Q21" s="124"/>
      <c r="S21" s="121"/>
      <c r="T21" s="121"/>
      <c r="U21" s="121"/>
    </row>
    <row r="22" spans="1:21" s="122" customFormat="1" x14ac:dyDescent="0.35">
      <c r="A22" s="121"/>
      <c r="B22" s="121"/>
      <c r="C22" s="121"/>
      <c r="O22" s="124"/>
      <c r="P22" s="124"/>
      <c r="Q22" s="124"/>
      <c r="S22" s="121"/>
      <c r="T22" s="121"/>
      <c r="U22" s="121"/>
    </row>
    <row r="23" spans="1:21" s="122" customFormat="1" x14ac:dyDescent="0.35">
      <c r="A23" s="121"/>
      <c r="B23" s="121"/>
      <c r="C23" s="121"/>
      <c r="O23" s="124"/>
      <c r="P23" s="124"/>
      <c r="Q23" s="124"/>
      <c r="S23" s="121"/>
      <c r="T23" s="121"/>
      <c r="U23" s="121"/>
    </row>
    <row r="24" spans="1:21" s="122" customFormat="1" x14ac:dyDescent="0.35">
      <c r="A24" s="121"/>
      <c r="B24" s="121"/>
      <c r="C24" s="121"/>
      <c r="O24" s="124"/>
      <c r="P24" s="124"/>
      <c r="Q24" s="124"/>
      <c r="S24" s="121"/>
      <c r="T24" s="121"/>
      <c r="U24" s="121"/>
    </row>
    <row r="25" spans="1:21" s="122" customFormat="1" x14ac:dyDescent="0.35">
      <c r="A25" s="121"/>
      <c r="B25" s="121"/>
      <c r="C25" s="121"/>
      <c r="O25" s="124"/>
      <c r="P25" s="124"/>
      <c r="Q25" s="124"/>
      <c r="S25" s="121"/>
      <c r="T25" s="121"/>
      <c r="U25" s="121"/>
    </row>
    <row r="26" spans="1:21" s="122" customFormat="1" x14ac:dyDescent="0.35">
      <c r="A26" s="121"/>
      <c r="B26" s="121"/>
      <c r="C26" s="121"/>
      <c r="O26" s="124"/>
      <c r="P26" s="124"/>
      <c r="Q26" s="124"/>
      <c r="S26" s="121"/>
      <c r="T26" s="121"/>
      <c r="U26" s="121"/>
    </row>
    <row r="27" spans="1:21" s="122" customFormat="1" x14ac:dyDescent="0.35">
      <c r="A27" s="121"/>
      <c r="B27" s="121"/>
      <c r="C27" s="121"/>
      <c r="O27" s="124"/>
      <c r="P27" s="124"/>
      <c r="Q27" s="124"/>
      <c r="S27" s="121"/>
      <c r="T27" s="121"/>
      <c r="U27" s="121"/>
    </row>
    <row r="28" spans="1:21" s="122" customFormat="1" x14ac:dyDescent="0.35">
      <c r="A28" s="121"/>
      <c r="B28" s="121"/>
      <c r="C28" s="121"/>
      <c r="O28" s="124"/>
      <c r="P28" s="124"/>
      <c r="Q28" s="124"/>
      <c r="S28" s="121"/>
      <c r="T28" s="121"/>
      <c r="U28" s="121"/>
    </row>
    <row r="29" spans="1:21" s="122" customFormat="1" x14ac:dyDescent="0.35">
      <c r="A29" s="121"/>
      <c r="B29" s="121"/>
      <c r="C29" s="121"/>
      <c r="O29" s="124"/>
      <c r="P29" s="124"/>
      <c r="Q29" s="124"/>
      <c r="S29" s="121"/>
      <c r="T29" s="121"/>
      <c r="U29" s="121"/>
    </row>
    <row r="30" spans="1:21" s="122" customFormat="1" x14ac:dyDescent="0.35">
      <c r="A30" s="121"/>
      <c r="B30" s="121"/>
      <c r="C30" s="121"/>
      <c r="O30" s="124"/>
      <c r="P30" s="124"/>
      <c r="Q30" s="124"/>
      <c r="S30" s="121"/>
      <c r="T30" s="121"/>
      <c r="U30" s="121"/>
    </row>
    <row r="31" spans="1:21" s="122" customFormat="1" x14ac:dyDescent="0.35">
      <c r="A31" s="121"/>
      <c r="B31" s="121"/>
      <c r="C31" s="121"/>
      <c r="O31" s="124"/>
      <c r="P31" s="124"/>
      <c r="Q31" s="124"/>
      <c r="S31" s="121"/>
      <c r="T31" s="121"/>
      <c r="U31" s="121"/>
    </row>
    <row r="32" spans="1:21" s="122" customFormat="1" x14ac:dyDescent="0.35">
      <c r="A32" s="121"/>
      <c r="B32" s="121"/>
      <c r="C32" s="121"/>
      <c r="O32" s="124"/>
      <c r="P32" s="124"/>
      <c r="Q32" s="124"/>
      <c r="S32" s="121"/>
      <c r="T32" s="121"/>
      <c r="U32" s="121"/>
    </row>
    <row r="33" spans="1:21" s="122" customFormat="1" x14ac:dyDescent="0.35">
      <c r="A33" s="121"/>
      <c r="B33" s="121"/>
      <c r="C33" s="121"/>
      <c r="O33" s="124"/>
      <c r="P33" s="124"/>
      <c r="Q33" s="124"/>
      <c r="S33" s="121"/>
      <c r="T33" s="121"/>
      <c r="U33" s="121"/>
    </row>
    <row r="34" spans="1:21" s="122" customFormat="1" x14ac:dyDescent="0.35">
      <c r="A34" s="121"/>
      <c r="B34" s="121"/>
      <c r="C34" s="121"/>
      <c r="O34" s="124"/>
      <c r="P34" s="124"/>
      <c r="Q34" s="124"/>
      <c r="S34" s="121"/>
      <c r="T34" s="121"/>
      <c r="U34" s="121"/>
    </row>
    <row r="35" spans="1:21" s="122" customFormat="1" x14ac:dyDescent="0.35">
      <c r="A35" s="121"/>
      <c r="B35" s="121"/>
      <c r="C35" s="121"/>
      <c r="O35" s="124"/>
      <c r="P35" s="124"/>
      <c r="Q35" s="124"/>
      <c r="S35" s="121"/>
      <c r="T35" s="121"/>
      <c r="U35" s="121"/>
    </row>
    <row r="36" spans="1:21" s="122" customFormat="1" x14ac:dyDescent="0.35">
      <c r="A36" s="121"/>
      <c r="B36" s="121"/>
      <c r="C36" s="121"/>
      <c r="O36" s="124"/>
      <c r="P36" s="124"/>
      <c r="Q36" s="124"/>
      <c r="S36" s="121"/>
      <c r="T36" s="121"/>
      <c r="U36" s="121"/>
    </row>
    <row r="37" spans="1:21" s="122" customFormat="1" x14ac:dyDescent="0.35">
      <c r="A37" s="121"/>
      <c r="B37" s="121"/>
      <c r="C37" s="121"/>
      <c r="O37" s="124"/>
      <c r="P37" s="124"/>
      <c r="Q37" s="124"/>
      <c r="S37" s="121"/>
      <c r="T37" s="121"/>
      <c r="U37" s="121"/>
    </row>
    <row r="38" spans="1:21" s="122" customFormat="1" x14ac:dyDescent="0.35">
      <c r="A38" s="121"/>
      <c r="B38" s="121"/>
      <c r="C38" s="121"/>
      <c r="O38" s="124"/>
      <c r="P38" s="124"/>
      <c r="Q38" s="124"/>
      <c r="S38" s="121"/>
      <c r="T38" s="121"/>
      <c r="U38" s="121"/>
    </row>
    <row r="39" spans="1:21" s="122" customFormat="1" x14ac:dyDescent="0.35">
      <c r="A39" s="121"/>
      <c r="B39" s="121"/>
      <c r="C39" s="121"/>
      <c r="O39" s="124"/>
      <c r="P39" s="124"/>
      <c r="Q39" s="124"/>
      <c r="S39" s="121"/>
      <c r="T39" s="121"/>
      <c r="U39" s="121"/>
    </row>
    <row r="40" spans="1:21" s="122" customFormat="1" x14ac:dyDescent="0.35">
      <c r="A40" s="121"/>
      <c r="B40" s="121"/>
      <c r="C40" s="121"/>
      <c r="O40" s="124"/>
      <c r="P40" s="124"/>
      <c r="Q40" s="124"/>
      <c r="S40" s="121"/>
      <c r="T40" s="121"/>
      <c r="U40" s="121"/>
    </row>
    <row r="41" spans="1:21" s="122" customFormat="1" x14ac:dyDescent="0.35">
      <c r="A41" s="121"/>
      <c r="B41" s="121"/>
      <c r="C41" s="121"/>
      <c r="O41" s="124"/>
      <c r="P41" s="124"/>
      <c r="Q41" s="124"/>
      <c r="S41" s="121"/>
      <c r="T41" s="121"/>
      <c r="U41" s="121"/>
    </row>
    <row r="42" spans="1:21" s="122" customFormat="1" x14ac:dyDescent="0.35">
      <c r="A42" s="121"/>
      <c r="B42" s="121"/>
      <c r="C42" s="121"/>
      <c r="O42" s="124"/>
      <c r="P42" s="124"/>
      <c r="Q42" s="124"/>
      <c r="S42" s="121"/>
      <c r="T42" s="121"/>
      <c r="U42" s="121"/>
    </row>
    <row r="43" spans="1:21" s="122" customFormat="1" x14ac:dyDescent="0.35">
      <c r="A43" s="121"/>
      <c r="B43" s="121"/>
      <c r="C43" s="121"/>
      <c r="O43" s="124"/>
      <c r="P43" s="124"/>
      <c r="Q43" s="124"/>
      <c r="S43" s="121"/>
      <c r="T43" s="121"/>
      <c r="U43" s="121"/>
    </row>
    <row r="44" spans="1:21" s="122" customFormat="1" x14ac:dyDescent="0.35">
      <c r="A44" s="121"/>
      <c r="B44" s="121"/>
      <c r="C44" s="121"/>
      <c r="O44" s="124"/>
      <c r="P44" s="124"/>
      <c r="Q44" s="124"/>
      <c r="S44" s="121"/>
      <c r="T44" s="121"/>
      <c r="U44" s="121"/>
    </row>
    <row r="45" spans="1:21" s="122" customFormat="1" x14ac:dyDescent="0.35">
      <c r="A45" s="121"/>
      <c r="B45" s="121"/>
      <c r="C45" s="121"/>
      <c r="O45" s="124"/>
      <c r="P45" s="124"/>
      <c r="Q45" s="124"/>
      <c r="S45" s="121"/>
      <c r="T45" s="121"/>
      <c r="U45" s="121"/>
    </row>
    <row r="46" spans="1:21" s="122" customFormat="1" x14ac:dyDescent="0.35">
      <c r="A46" s="121"/>
      <c r="B46" s="121"/>
      <c r="C46" s="121"/>
      <c r="O46" s="124"/>
      <c r="P46" s="124"/>
      <c r="Q46" s="124"/>
      <c r="S46" s="121"/>
      <c r="T46" s="121"/>
      <c r="U46" s="121"/>
    </row>
    <row r="47" spans="1:21" s="122" customFormat="1" x14ac:dyDescent="0.35">
      <c r="A47" s="121"/>
      <c r="B47" s="121"/>
      <c r="C47" s="121"/>
      <c r="O47" s="124"/>
      <c r="P47" s="124"/>
      <c r="Q47" s="124"/>
      <c r="S47" s="121"/>
      <c r="T47" s="121"/>
      <c r="U47" s="121"/>
    </row>
    <row r="48" spans="1:21" s="122" customFormat="1" x14ac:dyDescent="0.35">
      <c r="A48" s="121"/>
      <c r="B48" s="121"/>
      <c r="C48" s="121"/>
      <c r="O48" s="124"/>
      <c r="P48" s="124"/>
      <c r="Q48" s="124"/>
      <c r="S48" s="121"/>
      <c r="T48" s="121"/>
      <c r="U48" s="121"/>
    </row>
    <row r="49" spans="1:21" s="122" customFormat="1" x14ac:dyDescent="0.35">
      <c r="A49" s="121"/>
      <c r="B49" s="121"/>
      <c r="C49" s="121"/>
      <c r="O49" s="124"/>
      <c r="P49" s="124"/>
      <c r="Q49" s="124"/>
      <c r="S49" s="121"/>
      <c r="T49" s="121"/>
      <c r="U49" s="121"/>
    </row>
    <row r="50" spans="1:21" s="122" customFormat="1" x14ac:dyDescent="0.35">
      <c r="A50" s="121"/>
      <c r="B50" s="121"/>
      <c r="C50" s="121"/>
      <c r="O50" s="124"/>
      <c r="P50" s="124"/>
      <c r="Q50" s="124"/>
      <c r="S50" s="121"/>
      <c r="T50" s="121"/>
      <c r="U50" s="121"/>
    </row>
    <row r="51" spans="1:21" s="122" customFormat="1" x14ac:dyDescent="0.35">
      <c r="A51" s="121"/>
      <c r="B51" s="121"/>
      <c r="C51" s="121"/>
      <c r="O51" s="124"/>
      <c r="P51" s="124"/>
      <c r="Q51" s="124"/>
      <c r="S51" s="121"/>
      <c r="T51" s="121"/>
      <c r="U51" s="121"/>
    </row>
    <row r="52" spans="1:21" s="122" customFormat="1" x14ac:dyDescent="0.35">
      <c r="A52" s="121"/>
      <c r="B52" s="121"/>
      <c r="C52" s="121"/>
      <c r="O52" s="124"/>
      <c r="P52" s="124"/>
      <c r="Q52" s="124"/>
      <c r="S52" s="121"/>
      <c r="T52" s="121"/>
      <c r="U52" s="121"/>
    </row>
    <row r="53" spans="1:21" s="122" customFormat="1" x14ac:dyDescent="0.35">
      <c r="A53" s="121"/>
      <c r="B53" s="121"/>
      <c r="C53" s="121"/>
      <c r="O53" s="124"/>
      <c r="P53" s="124"/>
      <c r="Q53" s="124"/>
      <c r="S53" s="121"/>
      <c r="T53" s="121"/>
      <c r="U53" s="121"/>
    </row>
    <row r="54" spans="1:21" s="122" customFormat="1" x14ac:dyDescent="0.35">
      <c r="A54" s="121"/>
      <c r="B54" s="121"/>
      <c r="C54" s="121"/>
      <c r="O54" s="124"/>
      <c r="P54" s="124"/>
      <c r="Q54" s="124"/>
      <c r="S54" s="121"/>
      <c r="T54" s="121"/>
      <c r="U54" s="121"/>
    </row>
    <row r="55" spans="1:21" s="122" customFormat="1" x14ac:dyDescent="0.35">
      <c r="A55" s="121"/>
      <c r="B55" s="121"/>
      <c r="C55" s="121"/>
      <c r="O55" s="124"/>
      <c r="P55" s="124"/>
      <c r="Q55" s="124"/>
      <c r="S55" s="121"/>
      <c r="T55" s="121"/>
      <c r="U55" s="121"/>
    </row>
    <row r="56" spans="1:21" s="122" customFormat="1" x14ac:dyDescent="0.35">
      <c r="A56" s="121"/>
      <c r="B56" s="121"/>
      <c r="C56" s="121"/>
      <c r="O56" s="124"/>
      <c r="P56" s="124"/>
      <c r="Q56" s="124"/>
      <c r="S56" s="121"/>
      <c r="T56" s="121"/>
      <c r="U56" s="121"/>
    </row>
    <row r="57" spans="1:21" s="122" customFormat="1" x14ac:dyDescent="0.35">
      <c r="A57" s="121"/>
      <c r="B57" s="121"/>
      <c r="C57" s="121"/>
      <c r="O57" s="124"/>
      <c r="P57" s="124"/>
      <c r="Q57" s="124"/>
      <c r="S57" s="121"/>
      <c r="T57" s="121"/>
      <c r="U57" s="121"/>
    </row>
    <row r="58" spans="1:21" s="122" customFormat="1" x14ac:dyDescent="0.35">
      <c r="A58" s="121"/>
      <c r="B58" s="121"/>
      <c r="C58" s="121"/>
      <c r="O58" s="124"/>
      <c r="P58" s="124"/>
      <c r="Q58" s="124"/>
      <c r="S58" s="121"/>
      <c r="T58" s="121"/>
      <c r="U58" s="121"/>
    </row>
    <row r="59" spans="1:21" s="122" customFormat="1" x14ac:dyDescent="0.35">
      <c r="A59" s="121"/>
      <c r="B59" s="121"/>
      <c r="C59" s="121"/>
      <c r="O59" s="124"/>
      <c r="P59" s="124"/>
      <c r="Q59" s="124"/>
      <c r="S59" s="121"/>
      <c r="T59" s="121"/>
      <c r="U59" s="121"/>
    </row>
    <row r="60" spans="1:21" s="122" customFormat="1" x14ac:dyDescent="0.35">
      <c r="A60" s="121"/>
      <c r="B60" s="121"/>
      <c r="C60" s="121"/>
      <c r="O60" s="124"/>
      <c r="P60" s="124"/>
      <c r="Q60" s="124"/>
      <c r="S60" s="121"/>
      <c r="T60" s="121"/>
      <c r="U60" s="121"/>
    </row>
    <row r="61" spans="1:21" s="122" customFormat="1" x14ac:dyDescent="0.35">
      <c r="A61" s="121"/>
      <c r="B61" s="121"/>
      <c r="C61" s="121"/>
      <c r="O61" s="124"/>
      <c r="P61" s="124"/>
      <c r="Q61" s="124"/>
      <c r="S61" s="121"/>
      <c r="T61" s="121"/>
      <c r="U61" s="121"/>
    </row>
    <row r="62" spans="1:21" s="122" customFormat="1" x14ac:dyDescent="0.35">
      <c r="A62" s="121"/>
      <c r="B62" s="121"/>
      <c r="C62" s="121"/>
      <c r="O62" s="124"/>
      <c r="P62" s="124"/>
      <c r="Q62" s="124"/>
      <c r="S62" s="121"/>
      <c r="T62" s="121"/>
      <c r="U62" s="121"/>
    </row>
    <row r="63" spans="1:21" s="122" customFormat="1" x14ac:dyDescent="0.35">
      <c r="A63" s="121"/>
      <c r="B63" s="121"/>
      <c r="C63" s="121"/>
      <c r="O63" s="124"/>
      <c r="P63" s="124"/>
      <c r="Q63" s="124"/>
      <c r="S63" s="121"/>
      <c r="T63" s="121"/>
      <c r="U63" s="121"/>
    </row>
    <row r="64" spans="1:21" s="122" customFormat="1" x14ac:dyDescent="0.35">
      <c r="A64" s="121"/>
      <c r="B64" s="121"/>
      <c r="C64" s="121"/>
      <c r="O64" s="124"/>
      <c r="P64" s="124"/>
      <c r="Q64" s="124"/>
      <c r="S64" s="121"/>
      <c r="T64" s="121"/>
      <c r="U64" s="121"/>
    </row>
    <row r="65" spans="1:21" s="122" customFormat="1" x14ac:dyDescent="0.35">
      <c r="A65" s="121"/>
      <c r="B65" s="121"/>
      <c r="C65" s="121"/>
      <c r="O65" s="124"/>
      <c r="P65" s="124"/>
      <c r="Q65" s="124"/>
      <c r="S65" s="121"/>
      <c r="T65" s="121"/>
      <c r="U65" s="121"/>
    </row>
    <row r="66" spans="1:21" s="122" customFormat="1" x14ac:dyDescent="0.35">
      <c r="A66" s="121"/>
      <c r="B66" s="121"/>
      <c r="C66" s="121"/>
      <c r="O66" s="124"/>
      <c r="P66" s="124"/>
      <c r="Q66" s="124"/>
      <c r="S66" s="121"/>
      <c r="T66" s="121"/>
      <c r="U66" s="121"/>
    </row>
    <row r="67" spans="1:21" s="122" customFormat="1" x14ac:dyDescent="0.35">
      <c r="A67" s="121"/>
      <c r="B67" s="121"/>
      <c r="C67" s="121"/>
      <c r="O67" s="124"/>
      <c r="P67" s="124"/>
      <c r="Q67" s="124"/>
      <c r="S67" s="121"/>
      <c r="T67" s="121"/>
      <c r="U67" s="121"/>
    </row>
    <row r="68" spans="1:21" s="122" customFormat="1" x14ac:dyDescent="0.35">
      <c r="A68" s="121"/>
      <c r="B68" s="121"/>
      <c r="C68" s="121"/>
      <c r="O68" s="124"/>
      <c r="P68" s="124"/>
      <c r="Q68" s="124"/>
      <c r="S68" s="121"/>
      <c r="T68" s="121"/>
      <c r="U68" s="121"/>
    </row>
    <row r="69" spans="1:21" s="122" customFormat="1" x14ac:dyDescent="0.35">
      <c r="A69" s="121"/>
      <c r="B69" s="121"/>
      <c r="C69" s="121"/>
      <c r="O69" s="124"/>
      <c r="P69" s="124"/>
      <c r="Q69" s="124"/>
      <c r="S69" s="121"/>
      <c r="T69" s="121"/>
      <c r="U69" s="121"/>
    </row>
    <row r="70" spans="1:21" s="122" customFormat="1" x14ac:dyDescent="0.35">
      <c r="A70" s="121"/>
      <c r="B70" s="121"/>
      <c r="C70" s="121"/>
      <c r="O70" s="124"/>
      <c r="P70" s="124"/>
      <c r="Q70" s="124"/>
      <c r="S70" s="121"/>
      <c r="T70" s="121"/>
      <c r="U70" s="121"/>
    </row>
    <row r="71" spans="1:21" s="122" customFormat="1" x14ac:dyDescent="0.35">
      <c r="A71" s="121"/>
      <c r="B71" s="121"/>
      <c r="C71" s="121"/>
      <c r="O71" s="124"/>
      <c r="P71" s="124"/>
      <c r="Q71" s="124"/>
      <c r="S71" s="121"/>
      <c r="T71" s="121"/>
      <c r="U71" s="121"/>
    </row>
    <row r="72" spans="1:21" s="122" customFormat="1" x14ac:dyDescent="0.35">
      <c r="A72" s="121"/>
      <c r="B72" s="121"/>
      <c r="C72" s="121"/>
      <c r="O72" s="124"/>
      <c r="P72" s="124"/>
      <c r="Q72" s="124"/>
      <c r="S72" s="121"/>
      <c r="T72" s="121"/>
      <c r="U72" s="121"/>
    </row>
    <row r="73" spans="1:21" s="122" customFormat="1" x14ac:dyDescent="0.35">
      <c r="A73" s="121"/>
      <c r="B73" s="121"/>
      <c r="C73" s="121"/>
      <c r="O73" s="124"/>
      <c r="P73" s="124"/>
      <c r="Q73" s="124"/>
      <c r="S73" s="121"/>
      <c r="T73" s="121"/>
      <c r="U73" s="121"/>
    </row>
    <row r="74" spans="1:21" s="122" customFormat="1" x14ac:dyDescent="0.35">
      <c r="A74" s="121"/>
      <c r="B74" s="121"/>
      <c r="C74" s="121"/>
      <c r="O74" s="124"/>
      <c r="P74" s="124"/>
      <c r="Q74" s="124"/>
      <c r="S74" s="121"/>
      <c r="T74" s="121"/>
      <c r="U74" s="121"/>
    </row>
    <row r="75" spans="1:21" s="122" customFormat="1" x14ac:dyDescent="0.35">
      <c r="A75" s="121"/>
      <c r="B75" s="121"/>
      <c r="C75" s="121"/>
      <c r="O75" s="124"/>
      <c r="P75" s="124"/>
      <c r="Q75" s="124"/>
      <c r="S75" s="121"/>
      <c r="T75" s="121"/>
      <c r="U75" s="121"/>
    </row>
    <row r="76" spans="1:21" s="122" customFormat="1" x14ac:dyDescent="0.35">
      <c r="A76" s="121"/>
      <c r="B76" s="121"/>
      <c r="C76" s="121"/>
      <c r="O76" s="124"/>
      <c r="P76" s="124"/>
      <c r="Q76" s="124"/>
      <c r="S76" s="121"/>
      <c r="T76" s="121"/>
      <c r="U76" s="121"/>
    </row>
    <row r="77" spans="1:21" s="122" customFormat="1" x14ac:dyDescent="0.35">
      <c r="A77" s="121"/>
      <c r="B77" s="121"/>
      <c r="C77" s="121"/>
      <c r="O77" s="124"/>
      <c r="P77" s="124"/>
      <c r="Q77" s="124"/>
      <c r="S77" s="121"/>
      <c r="T77" s="121"/>
      <c r="U77" s="121"/>
    </row>
    <row r="78" spans="1:21" s="122" customFormat="1" x14ac:dyDescent="0.35">
      <c r="A78" s="121"/>
      <c r="B78" s="121"/>
      <c r="C78" s="121"/>
      <c r="O78" s="124"/>
      <c r="P78" s="124"/>
      <c r="Q78" s="124"/>
      <c r="S78" s="121"/>
      <c r="T78" s="121"/>
      <c r="U78" s="121"/>
    </row>
    <row r="79" spans="1:21" s="122" customFormat="1" x14ac:dyDescent="0.35">
      <c r="A79" s="121"/>
      <c r="B79" s="121"/>
      <c r="C79" s="121"/>
      <c r="O79" s="124"/>
      <c r="P79" s="124"/>
      <c r="Q79" s="124"/>
      <c r="S79" s="121"/>
      <c r="T79" s="121"/>
      <c r="U79" s="121"/>
    </row>
    <row r="80" spans="1:21" s="122" customFormat="1" x14ac:dyDescent="0.35">
      <c r="A80" s="121"/>
      <c r="B80" s="121"/>
      <c r="C80" s="121"/>
      <c r="O80" s="124"/>
      <c r="P80" s="124"/>
      <c r="Q80" s="124"/>
      <c r="S80" s="121"/>
      <c r="T80" s="121"/>
      <c r="U80" s="121"/>
    </row>
    <row r="81" spans="1:21" s="122" customFormat="1" x14ac:dyDescent="0.35">
      <c r="A81" s="121"/>
      <c r="B81" s="121"/>
      <c r="C81" s="121"/>
      <c r="O81" s="124"/>
      <c r="P81" s="124"/>
      <c r="Q81" s="124"/>
      <c r="S81" s="121"/>
      <c r="T81" s="121"/>
      <c r="U81" s="121"/>
    </row>
    <row r="82" spans="1:21" s="122" customFormat="1" x14ac:dyDescent="0.35">
      <c r="A82" s="121"/>
      <c r="B82" s="121"/>
      <c r="C82" s="121"/>
      <c r="O82" s="124"/>
      <c r="P82" s="124"/>
      <c r="Q82" s="124"/>
      <c r="S82" s="121"/>
      <c r="T82" s="121"/>
      <c r="U82" s="121"/>
    </row>
    <row r="83" spans="1:21" s="122" customFormat="1" x14ac:dyDescent="0.35">
      <c r="A83" s="121"/>
      <c r="B83" s="121"/>
      <c r="C83" s="121"/>
      <c r="O83" s="124"/>
      <c r="P83" s="124"/>
      <c r="Q83" s="124"/>
      <c r="S83" s="121"/>
      <c r="T83" s="121"/>
      <c r="U83" s="121"/>
    </row>
    <row r="84" spans="1:21" s="122" customFormat="1" x14ac:dyDescent="0.35">
      <c r="A84" s="121"/>
      <c r="B84" s="121"/>
      <c r="C84" s="121"/>
      <c r="O84" s="124"/>
      <c r="P84" s="124"/>
      <c r="Q84" s="124"/>
      <c r="S84" s="121"/>
      <c r="T84" s="121"/>
      <c r="U84" s="121"/>
    </row>
    <row r="85" spans="1:21" s="122" customFormat="1" x14ac:dyDescent="0.35">
      <c r="A85" s="121"/>
      <c r="B85" s="121"/>
      <c r="C85" s="121"/>
      <c r="O85" s="124"/>
      <c r="P85" s="124"/>
      <c r="Q85" s="124"/>
      <c r="S85" s="121"/>
      <c r="T85" s="121"/>
      <c r="U85" s="121"/>
    </row>
    <row r="86" spans="1:21" s="122" customFormat="1" x14ac:dyDescent="0.35">
      <c r="A86" s="121"/>
      <c r="B86" s="121"/>
      <c r="C86" s="121"/>
      <c r="O86" s="124"/>
      <c r="P86" s="124"/>
      <c r="Q86" s="124"/>
      <c r="S86" s="121"/>
      <c r="T86" s="121"/>
      <c r="U86" s="121"/>
    </row>
    <row r="87" spans="1:21" s="122" customFormat="1" x14ac:dyDescent="0.35">
      <c r="A87" s="121"/>
      <c r="B87" s="121"/>
      <c r="C87" s="121"/>
      <c r="O87" s="124"/>
      <c r="P87" s="124"/>
      <c r="Q87" s="124"/>
      <c r="S87" s="121"/>
      <c r="T87" s="121"/>
      <c r="U87" s="121"/>
    </row>
    <row r="88" spans="1:21" s="122" customFormat="1" x14ac:dyDescent="0.35">
      <c r="A88" s="121"/>
      <c r="B88" s="121"/>
      <c r="C88" s="121"/>
      <c r="O88" s="124"/>
      <c r="P88" s="124"/>
      <c r="Q88" s="124"/>
      <c r="S88" s="121"/>
      <c r="T88" s="121"/>
      <c r="U88" s="121"/>
    </row>
    <row r="89" spans="1:21" s="122" customFormat="1" x14ac:dyDescent="0.35">
      <c r="A89" s="121"/>
      <c r="B89" s="121"/>
      <c r="C89" s="121"/>
      <c r="O89" s="124"/>
      <c r="P89" s="124"/>
      <c r="Q89" s="124"/>
      <c r="S89" s="121"/>
      <c r="T89" s="121"/>
      <c r="U89" s="121"/>
    </row>
    <row r="90" spans="1:21" s="122" customFormat="1" x14ac:dyDescent="0.35">
      <c r="A90" s="121"/>
      <c r="B90" s="121"/>
      <c r="C90" s="121"/>
      <c r="O90" s="124"/>
      <c r="P90" s="124"/>
      <c r="Q90" s="124"/>
      <c r="S90" s="121"/>
      <c r="T90" s="121"/>
      <c r="U90" s="121"/>
    </row>
    <row r="91" spans="1:21" s="122" customFormat="1" x14ac:dyDescent="0.35">
      <c r="A91" s="121"/>
      <c r="B91" s="121"/>
      <c r="C91" s="121"/>
      <c r="O91" s="124"/>
      <c r="P91" s="124"/>
      <c r="Q91" s="124"/>
      <c r="S91" s="121"/>
      <c r="T91" s="121"/>
      <c r="U91" s="121"/>
    </row>
    <row r="92" spans="1:21" s="122" customFormat="1" x14ac:dyDescent="0.35">
      <c r="A92" s="121"/>
      <c r="B92" s="121"/>
      <c r="C92" s="121"/>
      <c r="O92" s="124"/>
      <c r="P92" s="124"/>
      <c r="Q92" s="124"/>
      <c r="S92" s="121"/>
      <c r="T92" s="121"/>
      <c r="U92" s="121"/>
    </row>
    <row r="93" spans="1:21" s="122" customFormat="1" x14ac:dyDescent="0.35">
      <c r="A93" s="121"/>
      <c r="B93" s="121"/>
      <c r="C93" s="121"/>
      <c r="O93" s="124"/>
      <c r="P93" s="124"/>
      <c r="Q93" s="124"/>
      <c r="S93" s="121"/>
      <c r="T93" s="121"/>
      <c r="U93" s="121"/>
    </row>
    <row r="94" spans="1:21" s="122" customFormat="1" x14ac:dyDescent="0.35">
      <c r="A94" s="121"/>
      <c r="B94" s="121"/>
      <c r="C94" s="121"/>
      <c r="O94" s="124"/>
      <c r="P94" s="124"/>
      <c r="Q94" s="124"/>
      <c r="S94" s="121"/>
      <c r="T94" s="121"/>
      <c r="U94" s="121"/>
    </row>
    <row r="95" spans="1:21" s="122" customFormat="1" x14ac:dyDescent="0.35">
      <c r="A95" s="121"/>
      <c r="B95" s="121"/>
      <c r="C95" s="121"/>
      <c r="O95" s="124"/>
      <c r="P95" s="124"/>
      <c r="Q95" s="124"/>
      <c r="S95" s="121"/>
      <c r="T95" s="121"/>
      <c r="U95" s="121"/>
    </row>
    <row r="96" spans="1:21" s="122" customFormat="1" x14ac:dyDescent="0.35">
      <c r="A96" s="121"/>
      <c r="B96" s="121"/>
      <c r="C96" s="121"/>
      <c r="O96" s="124"/>
      <c r="P96" s="124"/>
      <c r="Q96" s="124"/>
      <c r="S96" s="121"/>
      <c r="T96" s="121"/>
      <c r="U96" s="121"/>
    </row>
    <row r="97" spans="1:21" s="122" customFormat="1" x14ac:dyDescent="0.35">
      <c r="A97" s="121"/>
      <c r="B97" s="121"/>
      <c r="C97" s="121"/>
      <c r="O97" s="124"/>
      <c r="P97" s="124"/>
      <c r="Q97" s="124"/>
      <c r="S97" s="121"/>
      <c r="T97" s="121"/>
      <c r="U97" s="121"/>
    </row>
    <row r="98" spans="1:21" s="122" customFormat="1" x14ac:dyDescent="0.35">
      <c r="A98" s="121"/>
      <c r="B98" s="121"/>
      <c r="C98" s="121"/>
      <c r="O98" s="124"/>
      <c r="P98" s="124"/>
      <c r="Q98" s="124"/>
      <c r="S98" s="121"/>
      <c r="T98" s="121"/>
      <c r="U98" s="121"/>
    </row>
    <row r="99" spans="1:21" s="122" customFormat="1" x14ac:dyDescent="0.35">
      <c r="A99" s="121"/>
      <c r="B99" s="121"/>
      <c r="C99" s="121"/>
      <c r="O99" s="124"/>
      <c r="P99" s="124"/>
      <c r="Q99" s="124"/>
      <c r="S99" s="121"/>
      <c r="T99" s="121"/>
      <c r="U99" s="121"/>
    </row>
    <row r="100" spans="1:21" s="122" customFormat="1" x14ac:dyDescent="0.35">
      <c r="A100" s="121"/>
      <c r="B100" s="121"/>
      <c r="C100" s="121"/>
      <c r="O100" s="124"/>
      <c r="P100" s="124"/>
      <c r="Q100" s="124"/>
      <c r="S100" s="121"/>
      <c r="T100" s="121"/>
      <c r="U100" s="121"/>
    </row>
    <row r="101" spans="1:21" s="122" customFormat="1" x14ac:dyDescent="0.35">
      <c r="A101" s="121"/>
      <c r="B101" s="121"/>
      <c r="C101" s="121"/>
      <c r="O101" s="124"/>
      <c r="P101" s="124"/>
      <c r="Q101" s="124"/>
      <c r="S101" s="121"/>
      <c r="T101" s="121"/>
      <c r="U101" s="121"/>
    </row>
    <row r="102" spans="1:21" s="122" customFormat="1" x14ac:dyDescent="0.35">
      <c r="A102" s="121"/>
      <c r="B102" s="121"/>
      <c r="C102" s="121"/>
      <c r="O102" s="124"/>
      <c r="P102" s="124"/>
      <c r="Q102" s="124"/>
      <c r="S102" s="121"/>
      <c r="T102" s="121"/>
      <c r="U102" s="121"/>
    </row>
    <row r="103" spans="1:21" s="122" customFormat="1" x14ac:dyDescent="0.35">
      <c r="A103" s="121"/>
      <c r="B103" s="121"/>
      <c r="C103" s="121"/>
      <c r="O103" s="124"/>
      <c r="P103" s="124"/>
      <c r="Q103" s="124"/>
      <c r="S103" s="121"/>
      <c r="T103" s="121"/>
      <c r="U103" s="121"/>
    </row>
    <row r="104" spans="1:21" s="122" customFormat="1" x14ac:dyDescent="0.35">
      <c r="A104" s="121"/>
      <c r="B104" s="121"/>
      <c r="C104" s="121"/>
      <c r="O104" s="124"/>
      <c r="P104" s="124"/>
      <c r="Q104" s="124"/>
      <c r="S104" s="121"/>
      <c r="T104" s="121"/>
      <c r="U104" s="121"/>
    </row>
    <row r="105" spans="1:21" s="122" customFormat="1" x14ac:dyDescent="0.35">
      <c r="A105" s="121"/>
      <c r="B105" s="121"/>
      <c r="C105" s="121"/>
      <c r="O105" s="124"/>
      <c r="P105" s="124"/>
      <c r="Q105" s="124"/>
      <c r="S105" s="121"/>
      <c r="T105" s="121"/>
      <c r="U105" s="121"/>
    </row>
    <row r="106" spans="1:21" s="122" customFormat="1" x14ac:dyDescent="0.35">
      <c r="A106" s="121"/>
      <c r="B106" s="121"/>
      <c r="C106" s="121"/>
      <c r="O106" s="124"/>
      <c r="P106" s="124"/>
      <c r="Q106" s="124"/>
      <c r="S106" s="121"/>
      <c r="T106" s="121"/>
      <c r="U106" s="121"/>
    </row>
    <row r="107" spans="1:21" s="122" customFormat="1" x14ac:dyDescent="0.35">
      <c r="A107" s="121"/>
      <c r="B107" s="121"/>
      <c r="C107" s="121"/>
      <c r="O107" s="124"/>
      <c r="P107" s="124"/>
      <c r="Q107" s="124"/>
      <c r="S107" s="121"/>
      <c r="T107" s="121"/>
      <c r="U107" s="121"/>
    </row>
    <row r="108" spans="1:21" s="122" customFormat="1" x14ac:dyDescent="0.35">
      <c r="A108" s="121"/>
      <c r="B108" s="121"/>
      <c r="C108" s="121"/>
      <c r="O108" s="124"/>
      <c r="P108" s="124"/>
      <c r="Q108" s="124"/>
      <c r="S108" s="121"/>
      <c r="T108" s="121"/>
      <c r="U108" s="121"/>
    </row>
    <row r="109" spans="1:21" s="122" customFormat="1" x14ac:dyDescent="0.35">
      <c r="A109" s="121"/>
      <c r="B109" s="121"/>
      <c r="C109" s="121"/>
      <c r="O109" s="124"/>
      <c r="P109" s="124"/>
      <c r="Q109" s="124"/>
      <c r="S109" s="121"/>
      <c r="T109" s="121"/>
      <c r="U109" s="121"/>
    </row>
    <row r="110" spans="1:21" s="122" customFormat="1" x14ac:dyDescent="0.35">
      <c r="A110" s="121"/>
      <c r="B110" s="121"/>
      <c r="C110" s="121"/>
      <c r="O110" s="124"/>
      <c r="P110" s="124"/>
      <c r="Q110" s="124"/>
      <c r="S110" s="121"/>
      <c r="T110" s="121"/>
      <c r="U110" s="121"/>
    </row>
    <row r="111" spans="1:21" s="122" customFormat="1" x14ac:dyDescent="0.35">
      <c r="A111" s="121"/>
      <c r="B111" s="121"/>
      <c r="C111" s="121"/>
      <c r="O111" s="124"/>
      <c r="P111" s="124"/>
      <c r="Q111" s="124"/>
      <c r="S111" s="121"/>
      <c r="T111" s="121"/>
      <c r="U111" s="121"/>
    </row>
    <row r="112" spans="1:21" s="122" customFormat="1" x14ac:dyDescent="0.35">
      <c r="A112" s="121"/>
      <c r="B112" s="121"/>
      <c r="C112" s="121"/>
      <c r="O112" s="124"/>
      <c r="P112" s="124"/>
      <c r="Q112" s="124"/>
      <c r="S112" s="121"/>
      <c r="T112" s="121"/>
      <c r="U112" s="121"/>
    </row>
    <row r="113" spans="1:21" s="122" customFormat="1" x14ac:dyDescent="0.35">
      <c r="A113" s="121"/>
      <c r="B113" s="121"/>
      <c r="C113" s="121"/>
      <c r="O113" s="124"/>
      <c r="P113" s="124"/>
      <c r="Q113" s="124"/>
      <c r="S113" s="121"/>
      <c r="T113" s="121"/>
      <c r="U113" s="121"/>
    </row>
    <row r="114" spans="1:21" s="122" customFormat="1" x14ac:dyDescent="0.35">
      <c r="A114" s="121"/>
      <c r="B114" s="121"/>
      <c r="C114" s="121"/>
      <c r="O114" s="124"/>
      <c r="P114" s="124"/>
      <c r="Q114" s="124"/>
      <c r="S114" s="121"/>
      <c r="T114" s="121"/>
      <c r="U114" s="121"/>
    </row>
    <row r="115" spans="1:21" s="122" customFormat="1" x14ac:dyDescent="0.35">
      <c r="A115" s="121"/>
      <c r="B115" s="121"/>
      <c r="C115" s="121"/>
      <c r="O115" s="124"/>
      <c r="P115" s="124"/>
      <c r="Q115" s="124"/>
      <c r="S115" s="121"/>
      <c r="T115" s="121"/>
      <c r="U115" s="121"/>
    </row>
    <row r="116" spans="1:21" s="122" customFormat="1" x14ac:dyDescent="0.35">
      <c r="A116" s="121"/>
      <c r="B116" s="121"/>
      <c r="C116" s="121"/>
      <c r="O116" s="124"/>
      <c r="P116" s="124"/>
      <c r="Q116" s="124"/>
      <c r="S116" s="121"/>
      <c r="T116" s="121"/>
      <c r="U116" s="121"/>
    </row>
    <row r="117" spans="1:21" s="122" customFormat="1" x14ac:dyDescent="0.35">
      <c r="A117" s="121"/>
      <c r="B117" s="121"/>
      <c r="C117" s="121"/>
      <c r="O117" s="124"/>
      <c r="P117" s="124"/>
      <c r="Q117" s="124"/>
      <c r="S117" s="121"/>
      <c r="T117" s="121"/>
      <c r="U117" s="121"/>
    </row>
    <row r="118" spans="1:21" s="122" customFormat="1" x14ac:dyDescent="0.35">
      <c r="A118" s="121"/>
      <c r="B118" s="121"/>
      <c r="C118" s="121"/>
      <c r="O118" s="124"/>
      <c r="P118" s="124"/>
      <c r="Q118" s="124"/>
      <c r="S118" s="121"/>
      <c r="T118" s="121"/>
      <c r="U118" s="121"/>
    </row>
    <row r="119" spans="1:21" s="122" customFormat="1" x14ac:dyDescent="0.35">
      <c r="A119" s="121"/>
      <c r="B119" s="121"/>
      <c r="C119" s="121"/>
      <c r="O119" s="124"/>
      <c r="P119" s="124"/>
      <c r="Q119" s="124"/>
      <c r="S119" s="121"/>
      <c r="T119" s="121"/>
      <c r="U119" s="121"/>
    </row>
    <row r="120" spans="1:21" s="122" customFormat="1" x14ac:dyDescent="0.35">
      <c r="A120" s="121"/>
      <c r="B120" s="121"/>
      <c r="C120" s="121"/>
      <c r="O120" s="124"/>
      <c r="P120" s="124"/>
      <c r="Q120" s="124"/>
      <c r="S120" s="121"/>
      <c r="T120" s="121"/>
      <c r="U120" s="121"/>
    </row>
    <row r="121" spans="1:21" s="122" customFormat="1" x14ac:dyDescent="0.35">
      <c r="A121" s="121"/>
      <c r="B121" s="121"/>
      <c r="C121" s="121"/>
      <c r="O121" s="124"/>
      <c r="P121" s="124"/>
      <c r="Q121" s="124"/>
      <c r="S121" s="121"/>
      <c r="T121" s="121"/>
      <c r="U121" s="121"/>
    </row>
    <row r="122" spans="1:21" s="122" customFormat="1" x14ac:dyDescent="0.35">
      <c r="A122" s="121"/>
      <c r="B122" s="121"/>
      <c r="C122" s="121"/>
      <c r="O122" s="124"/>
      <c r="P122" s="124"/>
      <c r="Q122" s="124"/>
      <c r="S122" s="121"/>
      <c r="T122" s="121"/>
      <c r="U122" s="121"/>
    </row>
    <row r="123" spans="1:21" s="122" customFormat="1" x14ac:dyDescent="0.35">
      <c r="A123" s="121"/>
      <c r="B123" s="121"/>
      <c r="C123" s="121"/>
      <c r="O123" s="124"/>
      <c r="P123" s="124"/>
      <c r="Q123" s="124"/>
      <c r="S123" s="121"/>
      <c r="T123" s="121"/>
      <c r="U123" s="121"/>
    </row>
    <row r="124" spans="1:21" s="122" customFormat="1" x14ac:dyDescent="0.35">
      <c r="A124" s="121"/>
      <c r="B124" s="121"/>
      <c r="C124" s="121"/>
      <c r="O124" s="124"/>
      <c r="P124" s="124"/>
      <c r="Q124" s="124"/>
      <c r="S124" s="121"/>
      <c r="T124" s="121"/>
      <c r="U124" s="121"/>
    </row>
    <row r="125" spans="1:21" s="122" customFormat="1" x14ac:dyDescent="0.35">
      <c r="A125" s="121"/>
      <c r="B125" s="121"/>
      <c r="C125" s="121"/>
      <c r="O125" s="124"/>
      <c r="P125" s="124"/>
      <c r="Q125" s="124"/>
      <c r="S125" s="121"/>
      <c r="T125" s="121"/>
      <c r="U125" s="121"/>
    </row>
    <row r="126" spans="1:21" s="122" customFormat="1" x14ac:dyDescent="0.35">
      <c r="A126" s="121"/>
      <c r="B126" s="121"/>
      <c r="C126" s="121"/>
      <c r="O126" s="124"/>
      <c r="P126" s="124"/>
      <c r="Q126" s="124"/>
      <c r="S126" s="121"/>
      <c r="T126" s="121"/>
      <c r="U126" s="121"/>
    </row>
    <row r="127" spans="1:21" s="122" customFormat="1" x14ac:dyDescent="0.35">
      <c r="A127" s="121"/>
      <c r="B127" s="121"/>
      <c r="C127" s="121"/>
      <c r="O127" s="124"/>
      <c r="P127" s="124"/>
      <c r="Q127" s="124"/>
      <c r="S127" s="121"/>
      <c r="T127" s="121"/>
      <c r="U127" s="121"/>
    </row>
    <row r="128" spans="1:21" s="122" customFormat="1" x14ac:dyDescent="0.35">
      <c r="A128" s="121"/>
      <c r="B128" s="121"/>
      <c r="C128" s="121"/>
      <c r="O128" s="124"/>
      <c r="P128" s="124"/>
      <c r="Q128" s="124"/>
      <c r="S128" s="121"/>
      <c r="T128" s="121"/>
      <c r="U128" s="121"/>
    </row>
    <row r="129" spans="1:21" s="122" customFormat="1" x14ac:dyDescent="0.35">
      <c r="A129" s="121"/>
      <c r="B129" s="121"/>
      <c r="C129" s="121"/>
      <c r="O129" s="124"/>
      <c r="P129" s="124"/>
      <c r="Q129" s="124"/>
      <c r="S129" s="121"/>
      <c r="T129" s="121"/>
      <c r="U129" s="121"/>
    </row>
    <row r="130" spans="1:21" s="122" customFormat="1" x14ac:dyDescent="0.35">
      <c r="A130" s="121"/>
      <c r="B130" s="121"/>
      <c r="C130" s="121"/>
      <c r="O130" s="124"/>
      <c r="P130" s="124"/>
      <c r="Q130" s="124"/>
      <c r="S130" s="121"/>
      <c r="T130" s="121"/>
      <c r="U130" s="121"/>
    </row>
    <row r="131" spans="1:21" s="122" customFormat="1" x14ac:dyDescent="0.35">
      <c r="A131" s="121"/>
      <c r="B131" s="121"/>
      <c r="C131" s="121"/>
      <c r="O131" s="124"/>
      <c r="P131" s="124"/>
      <c r="Q131" s="124"/>
      <c r="S131" s="121"/>
      <c r="T131" s="121"/>
      <c r="U131" s="121"/>
    </row>
    <row r="132" spans="1:21" s="122" customFormat="1" x14ac:dyDescent="0.35">
      <c r="A132" s="121"/>
      <c r="B132" s="121"/>
      <c r="C132" s="121"/>
      <c r="O132" s="124"/>
      <c r="P132" s="124"/>
      <c r="Q132" s="124"/>
      <c r="S132" s="121"/>
      <c r="T132" s="121"/>
      <c r="U132" s="121"/>
    </row>
    <row r="133" spans="1:21" s="122" customFormat="1" x14ac:dyDescent="0.35">
      <c r="A133" s="121"/>
      <c r="B133" s="121"/>
      <c r="C133" s="121"/>
      <c r="O133" s="124"/>
      <c r="P133" s="124"/>
      <c r="Q133" s="124"/>
      <c r="S133" s="121"/>
      <c r="T133" s="121"/>
      <c r="U133" s="121"/>
    </row>
    <row r="134" spans="1:21" s="122" customFormat="1" x14ac:dyDescent="0.35">
      <c r="A134" s="121"/>
      <c r="B134" s="121"/>
      <c r="C134" s="121"/>
      <c r="O134" s="124"/>
      <c r="P134" s="124"/>
      <c r="Q134" s="124"/>
      <c r="S134" s="121"/>
      <c r="T134" s="121"/>
      <c r="U134" s="121"/>
    </row>
    <row r="135" spans="1:21" s="122" customFormat="1" x14ac:dyDescent="0.35">
      <c r="A135" s="121"/>
      <c r="B135" s="121"/>
      <c r="C135" s="121"/>
      <c r="O135" s="124"/>
      <c r="P135" s="124"/>
      <c r="Q135" s="124"/>
      <c r="S135" s="121"/>
      <c r="T135" s="121"/>
      <c r="U135" s="121"/>
    </row>
    <row r="136" spans="1:21" s="122" customFormat="1" x14ac:dyDescent="0.35">
      <c r="A136" s="121"/>
      <c r="B136" s="121"/>
      <c r="C136" s="121"/>
      <c r="O136" s="124"/>
      <c r="P136" s="124"/>
      <c r="Q136" s="124"/>
      <c r="S136" s="121"/>
      <c r="T136" s="121"/>
      <c r="U136" s="121"/>
    </row>
    <row r="137" spans="1:21" s="122" customFormat="1" x14ac:dyDescent="0.35">
      <c r="A137" s="121"/>
      <c r="B137" s="121"/>
      <c r="C137" s="121"/>
      <c r="O137" s="124"/>
      <c r="P137" s="124"/>
      <c r="Q137" s="124"/>
      <c r="S137" s="121"/>
      <c r="T137" s="121"/>
      <c r="U137" s="121"/>
    </row>
    <row r="138" spans="1:21" s="122" customFormat="1" x14ac:dyDescent="0.35">
      <c r="A138" s="121"/>
      <c r="B138" s="121"/>
      <c r="C138" s="121"/>
      <c r="O138" s="124"/>
      <c r="P138" s="124"/>
      <c r="Q138" s="124"/>
      <c r="S138" s="121"/>
      <c r="T138" s="121"/>
      <c r="U138" s="121"/>
    </row>
    <row r="139" spans="1:21" s="122" customFormat="1" x14ac:dyDescent="0.35">
      <c r="A139" s="121"/>
      <c r="B139" s="121"/>
      <c r="C139" s="121"/>
      <c r="O139" s="124"/>
      <c r="P139" s="124"/>
      <c r="Q139" s="124"/>
      <c r="S139" s="121"/>
      <c r="T139" s="121"/>
      <c r="U139" s="121"/>
    </row>
    <row r="140" spans="1:21" s="122" customFormat="1" x14ac:dyDescent="0.35">
      <c r="A140" s="121"/>
      <c r="B140" s="121"/>
      <c r="C140" s="121"/>
      <c r="O140" s="124"/>
      <c r="P140" s="124"/>
      <c r="Q140" s="124"/>
      <c r="S140" s="121"/>
      <c r="T140" s="121"/>
      <c r="U140" s="121"/>
    </row>
    <row r="141" spans="1:21" s="122" customFormat="1" x14ac:dyDescent="0.35">
      <c r="A141" s="121"/>
      <c r="B141" s="121"/>
      <c r="C141" s="121"/>
      <c r="O141" s="124"/>
      <c r="P141" s="124"/>
      <c r="Q141" s="124"/>
      <c r="S141" s="121"/>
      <c r="T141" s="121"/>
      <c r="U141" s="121"/>
    </row>
    <row r="142" spans="1:21" s="122" customFormat="1" x14ac:dyDescent="0.35">
      <c r="A142" s="121"/>
      <c r="B142" s="121"/>
      <c r="C142" s="121"/>
      <c r="O142" s="124"/>
      <c r="P142" s="124"/>
      <c r="Q142" s="124"/>
      <c r="S142" s="121"/>
      <c r="T142" s="121"/>
      <c r="U142" s="121"/>
    </row>
    <row r="143" spans="1:21" s="122" customFormat="1" x14ac:dyDescent="0.35">
      <c r="A143" s="121"/>
      <c r="B143" s="121"/>
      <c r="C143" s="121"/>
      <c r="O143" s="124"/>
      <c r="P143" s="124"/>
      <c r="Q143" s="124"/>
      <c r="S143" s="121"/>
      <c r="T143" s="121"/>
      <c r="U143" s="121"/>
    </row>
    <row r="144" spans="1:21" s="122" customFormat="1" x14ac:dyDescent="0.35">
      <c r="A144" s="121"/>
      <c r="B144" s="121"/>
      <c r="C144" s="121"/>
      <c r="O144" s="124"/>
      <c r="P144" s="124"/>
      <c r="Q144" s="124"/>
      <c r="S144" s="121"/>
      <c r="T144" s="121"/>
      <c r="U144" s="121"/>
    </row>
    <row r="145" spans="1:21" s="122" customFormat="1" x14ac:dyDescent="0.35">
      <c r="A145" s="121"/>
      <c r="B145" s="121"/>
      <c r="C145" s="121"/>
      <c r="O145" s="124"/>
      <c r="P145" s="124"/>
      <c r="Q145" s="124"/>
      <c r="S145" s="121"/>
      <c r="T145" s="121"/>
      <c r="U145" s="121"/>
    </row>
    <row r="146" spans="1:21" s="122" customFormat="1" x14ac:dyDescent="0.35">
      <c r="A146" s="121"/>
      <c r="B146" s="121"/>
      <c r="C146" s="121"/>
      <c r="O146" s="124"/>
      <c r="P146" s="124"/>
      <c r="Q146" s="124"/>
      <c r="S146" s="121"/>
      <c r="T146" s="121"/>
      <c r="U146" s="121"/>
    </row>
    <row r="147" spans="1:21" s="122" customFormat="1" x14ac:dyDescent="0.35">
      <c r="A147" s="121"/>
      <c r="B147" s="121"/>
      <c r="C147" s="121"/>
      <c r="O147" s="124"/>
      <c r="P147" s="124"/>
      <c r="Q147" s="124"/>
      <c r="S147" s="121"/>
      <c r="T147" s="121"/>
      <c r="U147" s="121"/>
    </row>
    <row r="148" spans="1:21" s="122" customFormat="1" x14ac:dyDescent="0.35">
      <c r="A148" s="121"/>
      <c r="B148" s="121"/>
      <c r="C148" s="121"/>
      <c r="O148" s="124"/>
      <c r="P148" s="124"/>
      <c r="Q148" s="124"/>
      <c r="S148" s="121"/>
      <c r="T148" s="121"/>
      <c r="U148" s="121"/>
    </row>
    <row r="149" spans="1:21" s="122" customFormat="1" x14ac:dyDescent="0.35">
      <c r="A149" s="121"/>
      <c r="B149" s="121"/>
      <c r="C149" s="121"/>
      <c r="O149" s="124"/>
      <c r="P149" s="124"/>
      <c r="Q149" s="124"/>
      <c r="S149" s="121"/>
      <c r="T149" s="121"/>
      <c r="U149" s="121"/>
    </row>
    <row r="150" spans="1:21" s="122" customFormat="1" x14ac:dyDescent="0.35">
      <c r="A150" s="121"/>
      <c r="B150" s="121"/>
      <c r="C150" s="121"/>
      <c r="O150" s="124"/>
      <c r="P150" s="124"/>
      <c r="Q150" s="124"/>
      <c r="S150" s="121"/>
      <c r="T150" s="121"/>
      <c r="U150" s="121"/>
    </row>
    <row r="151" spans="1:21" s="122" customFormat="1" x14ac:dyDescent="0.35">
      <c r="A151" s="121"/>
      <c r="B151" s="121"/>
      <c r="C151" s="121"/>
      <c r="O151" s="124"/>
      <c r="P151" s="124"/>
      <c r="Q151" s="124"/>
      <c r="S151" s="121"/>
      <c r="T151" s="121"/>
      <c r="U151" s="121"/>
    </row>
    <row r="152" spans="1:21" s="122" customFormat="1" x14ac:dyDescent="0.35">
      <c r="A152" s="121"/>
      <c r="B152" s="121"/>
      <c r="C152" s="121"/>
      <c r="O152" s="124"/>
      <c r="P152" s="124"/>
      <c r="Q152" s="124"/>
      <c r="S152" s="121"/>
      <c r="T152" s="121"/>
      <c r="U152" s="121"/>
    </row>
    <row r="153" spans="1:21" s="122" customFormat="1" x14ac:dyDescent="0.35">
      <c r="A153" s="121"/>
      <c r="B153" s="121"/>
      <c r="C153" s="121"/>
      <c r="O153" s="124"/>
      <c r="P153" s="124"/>
      <c r="Q153" s="124"/>
      <c r="S153" s="121"/>
      <c r="T153" s="121"/>
      <c r="U153" s="121"/>
    </row>
    <row r="154" spans="1:21" s="122" customFormat="1" x14ac:dyDescent="0.35">
      <c r="A154" s="121"/>
      <c r="B154" s="121"/>
      <c r="C154" s="121"/>
      <c r="O154" s="124"/>
      <c r="P154" s="124"/>
      <c r="Q154" s="124"/>
      <c r="S154" s="121"/>
      <c r="T154" s="121"/>
      <c r="U154" s="121"/>
    </row>
    <row r="155" spans="1:21" s="122" customFormat="1" x14ac:dyDescent="0.35">
      <c r="A155" s="121"/>
      <c r="B155" s="121"/>
      <c r="C155" s="121"/>
      <c r="O155" s="124"/>
      <c r="P155" s="124"/>
      <c r="Q155" s="124"/>
      <c r="S155" s="121"/>
      <c r="T155" s="121"/>
      <c r="U155" s="121"/>
    </row>
    <row r="156" spans="1:21" s="122" customFormat="1" x14ac:dyDescent="0.35">
      <c r="A156" s="121"/>
      <c r="B156" s="121"/>
      <c r="C156" s="121"/>
      <c r="O156" s="124"/>
      <c r="P156" s="124"/>
      <c r="Q156" s="124"/>
      <c r="S156" s="121"/>
      <c r="T156" s="121"/>
      <c r="U156" s="121"/>
    </row>
  </sheetData>
  <mergeCells count="18">
    <mergeCell ref="D2:R4"/>
    <mergeCell ref="B6:D6"/>
    <mergeCell ref="E6:E7"/>
    <mergeCell ref="B2:C4"/>
    <mergeCell ref="F6:F7"/>
    <mergeCell ref="G6:G7"/>
    <mergeCell ref="H6:N6"/>
    <mergeCell ref="O6:Q6"/>
    <mergeCell ref="R6:R7"/>
    <mergeCell ref="C8:C17"/>
    <mergeCell ref="B8:B17"/>
    <mergeCell ref="N8:N12"/>
    <mergeCell ref="N14:N17"/>
    <mergeCell ref="G8:G10"/>
    <mergeCell ref="G14:G17"/>
    <mergeCell ref="F8:F17"/>
    <mergeCell ref="E8:E17"/>
    <mergeCell ref="D8:D17"/>
  </mergeCells>
  <pageMargins left="0.7" right="0.7" top="0.75" bottom="0.75" header="0.3" footer="0.3"/>
  <pageSetup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8"/>
  <dimension ref="A1:AP152"/>
  <sheetViews>
    <sheetView zoomScale="80" zoomScaleNormal="80" workbookViewId="0"/>
  </sheetViews>
  <sheetFormatPr baseColWidth="10" defaultRowHeight="18" x14ac:dyDescent="0.35"/>
  <cols>
    <col min="1" max="1" width="1.42578125" style="121" customWidth="1"/>
    <col min="2" max="2" width="26" style="112" customWidth="1"/>
    <col min="3" max="3" width="37.85546875" style="112" customWidth="1"/>
    <col min="4" max="5" width="44.7109375" style="80" customWidth="1"/>
    <col min="6" max="6" width="31.7109375" style="80" customWidth="1"/>
    <col min="7" max="7" width="24.42578125" style="80" customWidth="1"/>
    <col min="8" max="8" width="41.28515625" style="80" customWidth="1"/>
    <col min="9" max="9" width="40.5703125" style="80" customWidth="1"/>
    <col min="10" max="10" width="29.7109375" style="80" customWidth="1"/>
    <col min="11" max="11" width="30.28515625" style="80" customWidth="1"/>
    <col min="12" max="12" width="13.42578125" style="80" customWidth="1"/>
    <col min="13" max="13" width="13.28515625" style="80" customWidth="1"/>
    <col min="14" max="14" width="41" style="80" bestFit="1" customWidth="1"/>
    <col min="15" max="15" width="30" style="135" customWidth="1"/>
    <col min="16" max="16" width="36" style="135" customWidth="1"/>
    <col min="17" max="17" width="18.7109375" style="135" customWidth="1"/>
    <col min="18" max="18" width="25.5703125" style="80" customWidth="1"/>
    <col min="19" max="21" width="11.42578125" style="121"/>
    <col min="22" max="42" width="11.42578125" style="122"/>
    <col min="43" max="16384" width="11.42578125" style="80"/>
  </cols>
  <sheetData>
    <row r="1" spans="1:21" s="122" customFormat="1" x14ac:dyDescent="0.35">
      <c r="A1" s="121"/>
      <c r="B1" s="121"/>
      <c r="C1" s="121"/>
      <c r="O1" s="124"/>
      <c r="P1" s="124"/>
      <c r="Q1" s="124"/>
      <c r="S1" s="121"/>
      <c r="T1" s="121"/>
      <c r="U1" s="121"/>
    </row>
    <row r="2" spans="1:21" ht="18.75" customHeight="1" x14ac:dyDescent="0.35">
      <c r="B2" s="364"/>
      <c r="C2" s="364"/>
      <c r="D2" s="344" t="s">
        <v>362</v>
      </c>
      <c r="E2" s="344"/>
      <c r="F2" s="344"/>
      <c r="G2" s="344"/>
      <c r="H2" s="344"/>
      <c r="I2" s="344"/>
      <c r="J2" s="344"/>
      <c r="K2" s="344"/>
      <c r="L2" s="344"/>
      <c r="M2" s="344"/>
      <c r="N2" s="344"/>
      <c r="O2" s="344"/>
      <c r="P2" s="344"/>
      <c r="Q2" s="344"/>
      <c r="R2" s="344"/>
    </row>
    <row r="3" spans="1:21" ht="37.5" customHeight="1" x14ac:dyDescent="0.35">
      <c r="B3" s="364"/>
      <c r="C3" s="364"/>
      <c r="D3" s="344"/>
      <c r="E3" s="344"/>
      <c r="F3" s="344"/>
      <c r="G3" s="344"/>
      <c r="H3" s="344"/>
      <c r="I3" s="344"/>
      <c r="J3" s="344"/>
      <c r="K3" s="344"/>
      <c r="L3" s="344"/>
      <c r="M3" s="344"/>
      <c r="N3" s="344"/>
      <c r="O3" s="344"/>
      <c r="P3" s="344"/>
      <c r="Q3" s="344"/>
      <c r="R3" s="344"/>
    </row>
    <row r="4" spans="1:21" ht="59.25" customHeight="1" x14ac:dyDescent="0.35">
      <c r="B4" s="364"/>
      <c r="C4" s="364"/>
      <c r="D4" s="344"/>
      <c r="E4" s="344"/>
      <c r="F4" s="344"/>
      <c r="G4" s="344"/>
      <c r="H4" s="344"/>
      <c r="I4" s="344"/>
      <c r="J4" s="344"/>
      <c r="K4" s="344"/>
      <c r="L4" s="344"/>
      <c r="M4" s="344"/>
      <c r="N4" s="344"/>
      <c r="O4" s="344"/>
      <c r="P4" s="344"/>
      <c r="Q4" s="344"/>
      <c r="R4" s="344"/>
    </row>
    <row r="5" spans="1:21" s="122" customFormat="1" ht="19.5" customHeight="1" x14ac:dyDescent="0.35">
      <c r="A5" s="121"/>
      <c r="B5" s="121"/>
      <c r="C5" s="121"/>
      <c r="D5" s="123"/>
      <c r="E5" s="123"/>
      <c r="F5" s="123"/>
      <c r="G5" s="123"/>
      <c r="I5" s="126"/>
      <c r="J5" s="126"/>
      <c r="K5" s="126"/>
      <c r="L5" s="126"/>
      <c r="M5" s="126"/>
      <c r="N5" s="126"/>
      <c r="O5" s="127"/>
      <c r="P5" s="127"/>
      <c r="Q5" s="127"/>
      <c r="R5" s="126"/>
      <c r="S5" s="121"/>
      <c r="T5" s="121"/>
      <c r="U5" s="121"/>
    </row>
    <row r="6" spans="1:21" x14ac:dyDescent="0.35">
      <c r="B6" s="348" t="s">
        <v>9</v>
      </c>
      <c r="C6" s="348"/>
      <c r="D6" s="348"/>
      <c r="E6" s="348" t="s">
        <v>32</v>
      </c>
      <c r="F6" s="348" t="s">
        <v>5</v>
      </c>
      <c r="G6" s="348" t="s">
        <v>30</v>
      </c>
      <c r="H6" s="348" t="s">
        <v>13</v>
      </c>
      <c r="I6" s="348"/>
      <c r="J6" s="348"/>
      <c r="K6" s="348"/>
      <c r="L6" s="348"/>
      <c r="M6" s="348"/>
      <c r="N6" s="348"/>
      <c r="O6" s="348" t="s">
        <v>8</v>
      </c>
      <c r="P6" s="348"/>
      <c r="Q6" s="348"/>
      <c r="R6" s="348" t="s">
        <v>6</v>
      </c>
    </row>
    <row r="7" spans="1:21" ht="54" x14ac:dyDescent="0.35">
      <c r="B7" s="144" t="s">
        <v>10</v>
      </c>
      <c r="C7" s="144" t="s">
        <v>11</v>
      </c>
      <c r="D7" s="144" t="s">
        <v>12</v>
      </c>
      <c r="E7" s="348"/>
      <c r="F7" s="348"/>
      <c r="G7" s="348"/>
      <c r="H7" s="144" t="s">
        <v>0</v>
      </c>
      <c r="I7" s="144" t="s">
        <v>1</v>
      </c>
      <c r="J7" s="144" t="s">
        <v>23</v>
      </c>
      <c r="K7" s="144" t="s">
        <v>24</v>
      </c>
      <c r="L7" s="145" t="s">
        <v>2</v>
      </c>
      <c r="M7" s="145" t="s">
        <v>3</v>
      </c>
      <c r="N7" s="144" t="s">
        <v>4</v>
      </c>
      <c r="O7" s="144" t="s">
        <v>31</v>
      </c>
      <c r="P7" s="144" t="s">
        <v>27</v>
      </c>
      <c r="Q7" s="144" t="s">
        <v>7</v>
      </c>
      <c r="R7" s="348"/>
    </row>
    <row r="8" spans="1:21" ht="108" x14ac:dyDescent="0.25">
      <c r="A8" s="125"/>
      <c r="B8" s="89" t="s">
        <v>424</v>
      </c>
      <c r="C8" s="89" t="s">
        <v>425</v>
      </c>
      <c r="D8" s="89" t="s">
        <v>426</v>
      </c>
      <c r="E8" s="89" t="s">
        <v>433</v>
      </c>
      <c r="F8" s="146" t="s">
        <v>434</v>
      </c>
      <c r="G8" s="87" t="s">
        <v>435</v>
      </c>
      <c r="H8" s="132" t="s">
        <v>441</v>
      </c>
      <c r="I8" s="132" t="s">
        <v>447</v>
      </c>
      <c r="J8" s="132" t="s">
        <v>442</v>
      </c>
      <c r="K8" s="132" t="s">
        <v>442</v>
      </c>
      <c r="L8" s="142">
        <v>45323</v>
      </c>
      <c r="M8" s="142">
        <v>45535</v>
      </c>
      <c r="N8" s="104" t="s">
        <v>452</v>
      </c>
      <c r="O8" s="88" t="s">
        <v>248</v>
      </c>
      <c r="P8" s="130" t="s">
        <v>244</v>
      </c>
      <c r="Q8" s="130" t="s">
        <v>453</v>
      </c>
      <c r="R8" s="88" t="s">
        <v>249</v>
      </c>
      <c r="S8" s="125"/>
      <c r="T8" s="125"/>
      <c r="U8" s="125"/>
    </row>
    <row r="9" spans="1:21" ht="126" x14ac:dyDescent="0.25">
      <c r="A9" s="125"/>
      <c r="B9" s="89" t="s">
        <v>424</v>
      </c>
      <c r="C9" s="89" t="s">
        <v>425</v>
      </c>
      <c r="D9" s="89" t="s">
        <v>427</v>
      </c>
      <c r="E9" s="87" t="s">
        <v>436</v>
      </c>
      <c r="F9" s="146" t="s">
        <v>434</v>
      </c>
      <c r="G9" s="89" t="s">
        <v>437</v>
      </c>
      <c r="H9" s="132" t="s">
        <v>443</v>
      </c>
      <c r="I9" s="132" t="s">
        <v>448</v>
      </c>
      <c r="J9" s="132" t="s">
        <v>442</v>
      </c>
      <c r="K9" s="132" t="s">
        <v>442</v>
      </c>
      <c r="L9" s="142">
        <v>45337</v>
      </c>
      <c r="M9" s="142">
        <v>45657</v>
      </c>
      <c r="N9" s="104" t="s">
        <v>452</v>
      </c>
      <c r="O9" s="88" t="s">
        <v>248</v>
      </c>
      <c r="P9" s="130" t="s">
        <v>244</v>
      </c>
      <c r="Q9" s="130" t="s">
        <v>454</v>
      </c>
      <c r="R9" s="88" t="s">
        <v>249</v>
      </c>
      <c r="S9" s="125"/>
      <c r="T9" s="125"/>
      <c r="U9" s="125"/>
    </row>
    <row r="10" spans="1:21" ht="108" x14ac:dyDescent="0.25">
      <c r="A10" s="125"/>
      <c r="B10" s="89" t="s">
        <v>428</v>
      </c>
      <c r="C10" s="89" t="s">
        <v>425</v>
      </c>
      <c r="D10" s="89" t="s">
        <v>429</v>
      </c>
      <c r="E10" s="87" t="s">
        <v>438</v>
      </c>
      <c r="F10" s="146" t="s">
        <v>434</v>
      </c>
      <c r="G10" s="89" t="s">
        <v>435</v>
      </c>
      <c r="H10" s="132" t="s">
        <v>449</v>
      </c>
      <c r="I10" s="132" t="s">
        <v>444</v>
      </c>
      <c r="J10" s="132" t="s">
        <v>442</v>
      </c>
      <c r="K10" s="132" t="s">
        <v>442</v>
      </c>
      <c r="L10" s="142">
        <v>45397</v>
      </c>
      <c r="M10" s="142">
        <v>45657</v>
      </c>
      <c r="N10" s="104" t="s">
        <v>452</v>
      </c>
      <c r="O10" s="88" t="s">
        <v>248</v>
      </c>
      <c r="P10" s="130" t="s">
        <v>244</v>
      </c>
      <c r="Q10" s="130" t="s">
        <v>454</v>
      </c>
      <c r="R10" s="88" t="s">
        <v>249</v>
      </c>
      <c r="S10" s="125"/>
      <c r="T10" s="125"/>
      <c r="U10" s="125"/>
    </row>
    <row r="11" spans="1:21" ht="126" x14ac:dyDescent="0.25">
      <c r="A11" s="125"/>
      <c r="B11" s="89" t="s">
        <v>424</v>
      </c>
      <c r="C11" s="89" t="s">
        <v>425</v>
      </c>
      <c r="D11" s="89" t="s">
        <v>427</v>
      </c>
      <c r="E11" s="87" t="s">
        <v>436</v>
      </c>
      <c r="F11" s="146" t="s">
        <v>434</v>
      </c>
      <c r="G11" s="89" t="s">
        <v>437</v>
      </c>
      <c r="H11" s="132" t="s">
        <v>450</v>
      </c>
      <c r="I11" s="132" t="s">
        <v>445</v>
      </c>
      <c r="J11" s="132" t="s">
        <v>442</v>
      </c>
      <c r="K11" s="132" t="s">
        <v>442</v>
      </c>
      <c r="L11" s="142">
        <v>45337</v>
      </c>
      <c r="M11" s="142">
        <v>45657</v>
      </c>
      <c r="N11" s="104" t="s">
        <v>452</v>
      </c>
      <c r="O11" s="88" t="s">
        <v>248</v>
      </c>
      <c r="P11" s="130" t="s">
        <v>244</v>
      </c>
      <c r="Q11" s="130" t="s">
        <v>455</v>
      </c>
      <c r="R11" s="88" t="s">
        <v>249</v>
      </c>
      <c r="S11" s="125"/>
      <c r="T11" s="125"/>
      <c r="U11" s="125"/>
    </row>
    <row r="12" spans="1:21" ht="180" x14ac:dyDescent="0.25">
      <c r="A12" s="125"/>
      <c r="B12" s="89" t="s">
        <v>430</v>
      </c>
      <c r="C12" s="89" t="s">
        <v>431</v>
      </c>
      <c r="D12" s="89" t="s">
        <v>432</v>
      </c>
      <c r="E12" s="87" t="s">
        <v>439</v>
      </c>
      <c r="F12" s="146" t="s">
        <v>440</v>
      </c>
      <c r="G12" s="89" t="s">
        <v>435</v>
      </c>
      <c r="H12" s="132" t="s">
        <v>451</v>
      </c>
      <c r="I12" s="132" t="s">
        <v>446</v>
      </c>
      <c r="J12" s="132" t="s">
        <v>442</v>
      </c>
      <c r="K12" s="132" t="s">
        <v>442</v>
      </c>
      <c r="L12" s="142">
        <v>45352</v>
      </c>
      <c r="M12" s="142">
        <v>45657</v>
      </c>
      <c r="N12" s="104" t="s">
        <v>452</v>
      </c>
      <c r="O12" s="88" t="s">
        <v>248</v>
      </c>
      <c r="P12" s="130" t="s">
        <v>244</v>
      </c>
      <c r="Q12" s="130" t="s">
        <v>456</v>
      </c>
      <c r="R12" s="88" t="s">
        <v>249</v>
      </c>
      <c r="S12" s="125"/>
      <c r="T12" s="125"/>
      <c r="U12" s="125"/>
    </row>
    <row r="13" spans="1:21" s="122" customFormat="1" x14ac:dyDescent="0.35">
      <c r="A13" s="121"/>
      <c r="B13" s="89"/>
      <c r="C13" s="89"/>
      <c r="D13" s="89"/>
      <c r="E13" s="87"/>
      <c r="F13" s="146"/>
      <c r="G13" s="89"/>
      <c r="H13" s="132"/>
      <c r="I13" s="132"/>
      <c r="J13" s="132"/>
      <c r="K13" s="132"/>
      <c r="L13" s="142"/>
      <c r="M13" s="142"/>
      <c r="N13" s="133"/>
      <c r="O13" s="88"/>
      <c r="P13" s="130"/>
      <c r="Q13" s="130"/>
      <c r="R13" s="88"/>
      <c r="S13" s="121"/>
      <c r="T13" s="121"/>
      <c r="U13" s="121"/>
    </row>
    <row r="14" spans="1:21" s="122" customFormat="1" x14ac:dyDescent="0.35">
      <c r="A14" s="121"/>
      <c r="B14" s="89"/>
      <c r="C14" s="89"/>
      <c r="D14" s="89"/>
      <c r="E14" s="87"/>
      <c r="F14" s="146"/>
      <c r="G14" s="89"/>
      <c r="H14" s="132"/>
      <c r="I14" s="132"/>
      <c r="J14" s="132"/>
      <c r="K14" s="132"/>
      <c r="L14" s="142"/>
      <c r="M14" s="142"/>
      <c r="N14" s="133"/>
      <c r="O14" s="88"/>
      <c r="P14" s="130"/>
      <c r="Q14" s="130"/>
      <c r="R14" s="88"/>
      <c r="S14" s="121"/>
      <c r="T14" s="121"/>
      <c r="U14" s="121"/>
    </row>
    <row r="15" spans="1:21" s="122" customFormat="1" x14ac:dyDescent="0.35">
      <c r="A15" s="121"/>
      <c r="B15" s="89"/>
      <c r="C15" s="89"/>
      <c r="D15" s="89"/>
      <c r="E15" s="87"/>
      <c r="F15" s="146"/>
      <c r="G15" s="89"/>
      <c r="H15" s="132"/>
      <c r="I15" s="132"/>
      <c r="J15" s="132"/>
      <c r="K15" s="132"/>
      <c r="L15" s="142"/>
      <c r="M15" s="142"/>
      <c r="N15" s="133"/>
      <c r="O15" s="88"/>
      <c r="P15" s="130"/>
      <c r="Q15" s="130"/>
      <c r="R15" s="88"/>
      <c r="S15" s="121"/>
      <c r="T15" s="121"/>
      <c r="U15" s="121"/>
    </row>
    <row r="16" spans="1:21" s="122" customFormat="1" x14ac:dyDescent="0.35">
      <c r="A16" s="121"/>
      <c r="B16" s="89"/>
      <c r="C16" s="89"/>
      <c r="D16" s="89"/>
      <c r="E16" s="87"/>
      <c r="F16" s="146"/>
      <c r="G16" s="89"/>
      <c r="H16" s="132"/>
      <c r="I16" s="132"/>
      <c r="J16" s="132"/>
      <c r="K16" s="132"/>
      <c r="L16" s="142"/>
      <c r="M16" s="142"/>
      <c r="N16" s="133"/>
      <c r="O16" s="88"/>
      <c r="P16" s="130"/>
      <c r="Q16" s="130"/>
      <c r="R16" s="88"/>
      <c r="S16" s="121"/>
      <c r="T16" s="121"/>
      <c r="U16" s="121"/>
    </row>
    <row r="17" spans="1:21" s="122" customFormat="1" x14ac:dyDescent="0.35">
      <c r="A17" s="121"/>
      <c r="B17" s="89"/>
      <c r="C17" s="89"/>
      <c r="D17" s="89"/>
      <c r="E17" s="87"/>
      <c r="F17" s="104"/>
      <c r="G17" s="89"/>
      <c r="H17" s="89"/>
      <c r="I17" s="132"/>
      <c r="J17" s="132"/>
      <c r="K17" s="132"/>
      <c r="L17" s="142"/>
      <c r="M17" s="142"/>
      <c r="N17" s="133"/>
      <c r="O17" s="88"/>
      <c r="P17" s="130"/>
      <c r="Q17" s="130"/>
      <c r="R17" s="88"/>
      <c r="S17" s="121"/>
      <c r="T17" s="121"/>
      <c r="U17" s="121"/>
    </row>
    <row r="18" spans="1:21" s="122" customFormat="1" x14ac:dyDescent="0.35">
      <c r="A18" s="121"/>
      <c r="B18" s="121"/>
      <c r="C18" s="121"/>
      <c r="O18" s="124"/>
      <c r="P18" s="124"/>
      <c r="Q18" s="124"/>
      <c r="S18" s="121"/>
      <c r="T18" s="121"/>
      <c r="U18" s="121"/>
    </row>
    <row r="19" spans="1:21" s="122" customFormat="1" x14ac:dyDescent="0.35">
      <c r="A19" s="121"/>
      <c r="B19" s="121"/>
      <c r="C19" s="121"/>
      <c r="O19" s="124"/>
      <c r="P19" s="124"/>
      <c r="Q19" s="124"/>
      <c r="S19" s="121"/>
      <c r="T19" s="121"/>
      <c r="U19" s="121"/>
    </row>
    <row r="20" spans="1:21" s="122" customFormat="1" x14ac:dyDescent="0.35">
      <c r="A20" s="121"/>
      <c r="B20" s="121"/>
      <c r="C20" s="121"/>
      <c r="O20" s="124"/>
      <c r="P20" s="124"/>
      <c r="Q20" s="124"/>
      <c r="S20" s="121"/>
      <c r="T20" s="121"/>
      <c r="U20" s="121"/>
    </row>
    <row r="21" spans="1:21" s="122" customFormat="1" x14ac:dyDescent="0.35">
      <c r="A21" s="121"/>
      <c r="B21" s="121"/>
      <c r="C21" s="121"/>
      <c r="O21" s="124"/>
      <c r="P21" s="124"/>
      <c r="Q21" s="124"/>
      <c r="S21" s="121"/>
      <c r="T21" s="121"/>
      <c r="U21" s="121"/>
    </row>
    <row r="22" spans="1:21" s="122" customFormat="1" x14ac:dyDescent="0.35">
      <c r="A22" s="121"/>
      <c r="B22" s="121"/>
      <c r="C22" s="121"/>
      <c r="O22" s="124"/>
      <c r="P22" s="124"/>
      <c r="Q22" s="124"/>
      <c r="S22" s="121"/>
      <c r="T22" s="121"/>
      <c r="U22" s="121"/>
    </row>
    <row r="23" spans="1:21" s="122" customFormat="1" x14ac:dyDescent="0.35">
      <c r="A23" s="121"/>
      <c r="B23" s="121"/>
      <c r="C23" s="121"/>
      <c r="O23" s="124"/>
      <c r="P23" s="124"/>
      <c r="Q23" s="124"/>
      <c r="S23" s="121"/>
      <c r="T23" s="121"/>
      <c r="U23" s="121"/>
    </row>
    <row r="24" spans="1:21" s="122" customFormat="1" x14ac:dyDescent="0.35">
      <c r="A24" s="121"/>
      <c r="B24" s="121"/>
      <c r="C24" s="121"/>
      <c r="O24" s="124"/>
      <c r="P24" s="124"/>
      <c r="Q24" s="124"/>
      <c r="S24" s="121"/>
      <c r="T24" s="121"/>
      <c r="U24" s="121"/>
    </row>
    <row r="25" spans="1:21" s="122" customFormat="1" x14ac:dyDescent="0.35">
      <c r="A25" s="121"/>
      <c r="B25" s="121"/>
      <c r="C25" s="121"/>
      <c r="O25" s="124"/>
      <c r="P25" s="124"/>
      <c r="Q25" s="124"/>
      <c r="S25" s="121"/>
      <c r="T25" s="121"/>
      <c r="U25" s="121"/>
    </row>
    <row r="26" spans="1:21" s="122" customFormat="1" x14ac:dyDescent="0.35">
      <c r="A26" s="121"/>
      <c r="B26" s="121"/>
      <c r="C26" s="121"/>
      <c r="O26" s="124"/>
      <c r="P26" s="124"/>
      <c r="Q26" s="124"/>
      <c r="S26" s="121"/>
      <c r="T26" s="121"/>
      <c r="U26" s="121"/>
    </row>
    <row r="27" spans="1:21" s="122" customFormat="1" x14ac:dyDescent="0.35">
      <c r="A27" s="121"/>
      <c r="B27" s="121"/>
      <c r="C27" s="121"/>
      <c r="O27" s="124"/>
      <c r="P27" s="124"/>
      <c r="Q27" s="124"/>
      <c r="S27" s="121"/>
      <c r="T27" s="121"/>
      <c r="U27" s="121"/>
    </row>
    <row r="28" spans="1:21" s="122" customFormat="1" x14ac:dyDescent="0.35">
      <c r="A28" s="121"/>
      <c r="B28" s="121"/>
      <c r="C28" s="121"/>
      <c r="O28" s="124"/>
      <c r="P28" s="124"/>
      <c r="Q28" s="124"/>
      <c r="S28" s="121"/>
      <c r="T28" s="121"/>
      <c r="U28" s="121"/>
    </row>
    <row r="29" spans="1:21" s="122" customFormat="1" x14ac:dyDescent="0.35">
      <c r="A29" s="121"/>
      <c r="B29" s="121"/>
      <c r="C29" s="121"/>
      <c r="O29" s="124"/>
      <c r="P29" s="124"/>
      <c r="Q29" s="124"/>
      <c r="S29" s="121"/>
      <c r="T29" s="121"/>
      <c r="U29" s="121"/>
    </row>
    <row r="30" spans="1:21" s="122" customFormat="1" x14ac:dyDescent="0.35">
      <c r="A30" s="121"/>
      <c r="B30" s="121"/>
      <c r="C30" s="121"/>
      <c r="O30" s="124"/>
      <c r="P30" s="124"/>
      <c r="Q30" s="124"/>
      <c r="S30" s="121"/>
      <c r="T30" s="121"/>
      <c r="U30" s="121"/>
    </row>
    <row r="31" spans="1:21" s="122" customFormat="1" x14ac:dyDescent="0.35">
      <c r="A31" s="121"/>
      <c r="B31" s="121"/>
      <c r="C31" s="121"/>
      <c r="O31" s="124"/>
      <c r="P31" s="124"/>
      <c r="Q31" s="124"/>
      <c r="S31" s="121"/>
      <c r="T31" s="121"/>
      <c r="U31" s="121"/>
    </row>
    <row r="32" spans="1:21" s="122" customFormat="1" x14ac:dyDescent="0.35">
      <c r="A32" s="121"/>
      <c r="B32" s="121"/>
      <c r="C32" s="121"/>
      <c r="O32" s="124"/>
      <c r="P32" s="124"/>
      <c r="Q32" s="124"/>
      <c r="S32" s="121"/>
      <c r="T32" s="121"/>
      <c r="U32" s="121"/>
    </row>
    <row r="33" spans="1:21" s="122" customFormat="1" x14ac:dyDescent="0.35">
      <c r="A33" s="121"/>
      <c r="B33" s="121"/>
      <c r="C33" s="121"/>
      <c r="O33" s="124"/>
      <c r="P33" s="124"/>
      <c r="Q33" s="124"/>
      <c r="S33" s="121"/>
      <c r="T33" s="121"/>
      <c r="U33" s="121"/>
    </row>
    <row r="34" spans="1:21" s="122" customFormat="1" x14ac:dyDescent="0.35">
      <c r="A34" s="121"/>
      <c r="B34" s="121"/>
      <c r="C34" s="121"/>
      <c r="O34" s="124"/>
      <c r="P34" s="124"/>
      <c r="Q34" s="124"/>
      <c r="S34" s="121"/>
      <c r="T34" s="121"/>
      <c r="U34" s="121"/>
    </row>
    <row r="35" spans="1:21" s="122" customFormat="1" x14ac:dyDescent="0.35">
      <c r="A35" s="121"/>
      <c r="B35" s="121"/>
      <c r="C35" s="121"/>
      <c r="O35" s="124"/>
      <c r="P35" s="124"/>
      <c r="Q35" s="124"/>
      <c r="S35" s="121"/>
      <c r="T35" s="121"/>
      <c r="U35" s="121"/>
    </row>
    <row r="36" spans="1:21" s="122" customFormat="1" x14ac:dyDescent="0.35">
      <c r="A36" s="121"/>
      <c r="B36" s="121"/>
      <c r="C36" s="121"/>
      <c r="O36" s="124"/>
      <c r="P36" s="124"/>
      <c r="Q36" s="124"/>
      <c r="S36" s="121"/>
      <c r="T36" s="121"/>
      <c r="U36" s="121"/>
    </row>
    <row r="37" spans="1:21" s="122" customFormat="1" x14ac:dyDescent="0.35">
      <c r="A37" s="121"/>
      <c r="B37" s="121"/>
      <c r="C37" s="121"/>
      <c r="O37" s="124"/>
      <c r="P37" s="124"/>
      <c r="Q37" s="124"/>
      <c r="S37" s="121"/>
      <c r="T37" s="121"/>
      <c r="U37" s="121"/>
    </row>
    <row r="38" spans="1:21" s="122" customFormat="1" x14ac:dyDescent="0.35">
      <c r="A38" s="121"/>
      <c r="B38" s="121"/>
      <c r="C38" s="121"/>
      <c r="O38" s="124"/>
      <c r="P38" s="124"/>
      <c r="Q38" s="124"/>
      <c r="S38" s="121"/>
      <c r="T38" s="121"/>
      <c r="U38" s="121"/>
    </row>
    <row r="39" spans="1:21" s="122" customFormat="1" x14ac:dyDescent="0.35">
      <c r="A39" s="121"/>
      <c r="B39" s="121"/>
      <c r="C39" s="121"/>
      <c r="O39" s="124"/>
      <c r="P39" s="124"/>
      <c r="Q39" s="124"/>
      <c r="S39" s="121"/>
      <c r="T39" s="121"/>
      <c r="U39" s="121"/>
    </row>
    <row r="40" spans="1:21" s="122" customFormat="1" x14ac:dyDescent="0.35">
      <c r="A40" s="121"/>
      <c r="B40" s="121"/>
      <c r="C40" s="121"/>
      <c r="O40" s="124"/>
      <c r="P40" s="124"/>
      <c r="Q40" s="124"/>
      <c r="S40" s="121"/>
      <c r="T40" s="121"/>
      <c r="U40" s="121"/>
    </row>
    <row r="41" spans="1:21" s="122" customFormat="1" x14ac:dyDescent="0.35">
      <c r="A41" s="121"/>
      <c r="B41" s="121"/>
      <c r="C41" s="121"/>
      <c r="O41" s="124"/>
      <c r="P41" s="124"/>
      <c r="Q41" s="124"/>
      <c r="S41" s="121"/>
      <c r="T41" s="121"/>
      <c r="U41" s="121"/>
    </row>
    <row r="42" spans="1:21" s="122" customFormat="1" x14ac:dyDescent="0.35">
      <c r="A42" s="121"/>
      <c r="B42" s="121"/>
      <c r="C42" s="121"/>
      <c r="O42" s="124"/>
      <c r="P42" s="124"/>
      <c r="Q42" s="124"/>
      <c r="S42" s="121"/>
      <c r="T42" s="121"/>
      <c r="U42" s="121"/>
    </row>
    <row r="43" spans="1:21" s="122" customFormat="1" x14ac:dyDescent="0.35">
      <c r="A43" s="121"/>
      <c r="B43" s="121"/>
      <c r="C43" s="121"/>
      <c r="O43" s="124"/>
      <c r="P43" s="124"/>
      <c r="Q43" s="124"/>
      <c r="S43" s="121"/>
      <c r="T43" s="121"/>
      <c r="U43" s="121"/>
    </row>
    <row r="44" spans="1:21" s="122" customFormat="1" x14ac:dyDescent="0.35">
      <c r="A44" s="121"/>
      <c r="B44" s="121"/>
      <c r="C44" s="121"/>
      <c r="O44" s="124"/>
      <c r="P44" s="124"/>
      <c r="Q44" s="124"/>
      <c r="S44" s="121"/>
      <c r="T44" s="121"/>
      <c r="U44" s="121"/>
    </row>
    <row r="45" spans="1:21" s="122" customFormat="1" x14ac:dyDescent="0.35">
      <c r="A45" s="121"/>
      <c r="B45" s="121"/>
      <c r="C45" s="121"/>
      <c r="O45" s="124"/>
      <c r="P45" s="124"/>
      <c r="Q45" s="124"/>
      <c r="S45" s="121"/>
      <c r="T45" s="121"/>
      <c r="U45" s="121"/>
    </row>
    <row r="46" spans="1:21" s="122" customFormat="1" x14ac:dyDescent="0.35">
      <c r="A46" s="121"/>
      <c r="B46" s="121"/>
      <c r="C46" s="121"/>
      <c r="O46" s="124"/>
      <c r="P46" s="124"/>
      <c r="Q46" s="124"/>
      <c r="S46" s="121"/>
      <c r="T46" s="121"/>
      <c r="U46" s="121"/>
    </row>
    <row r="47" spans="1:21" s="122" customFormat="1" x14ac:dyDescent="0.35">
      <c r="A47" s="121"/>
      <c r="B47" s="121"/>
      <c r="C47" s="121"/>
      <c r="O47" s="124"/>
      <c r="P47" s="124"/>
      <c r="Q47" s="124"/>
      <c r="S47" s="121"/>
      <c r="T47" s="121"/>
      <c r="U47" s="121"/>
    </row>
    <row r="48" spans="1:21" s="122" customFormat="1" x14ac:dyDescent="0.35">
      <c r="A48" s="121"/>
      <c r="B48" s="121"/>
      <c r="C48" s="121"/>
      <c r="O48" s="124"/>
      <c r="P48" s="124"/>
      <c r="Q48" s="124"/>
      <c r="S48" s="121"/>
      <c r="T48" s="121"/>
      <c r="U48" s="121"/>
    </row>
    <row r="49" spans="1:21" s="122" customFormat="1" x14ac:dyDescent="0.35">
      <c r="A49" s="121"/>
      <c r="B49" s="121"/>
      <c r="C49" s="121"/>
      <c r="O49" s="124"/>
      <c r="P49" s="124"/>
      <c r="Q49" s="124"/>
      <c r="S49" s="121"/>
      <c r="T49" s="121"/>
      <c r="U49" s="121"/>
    </row>
    <row r="50" spans="1:21" s="122" customFormat="1" x14ac:dyDescent="0.35">
      <c r="A50" s="121"/>
      <c r="B50" s="121"/>
      <c r="C50" s="121"/>
      <c r="O50" s="124"/>
      <c r="P50" s="124"/>
      <c r="Q50" s="124"/>
      <c r="S50" s="121"/>
      <c r="T50" s="121"/>
      <c r="U50" s="121"/>
    </row>
    <row r="51" spans="1:21" s="122" customFormat="1" x14ac:dyDescent="0.35">
      <c r="A51" s="121"/>
      <c r="B51" s="121"/>
      <c r="C51" s="121"/>
      <c r="O51" s="124"/>
      <c r="P51" s="124"/>
      <c r="Q51" s="124"/>
      <c r="S51" s="121"/>
      <c r="T51" s="121"/>
      <c r="U51" s="121"/>
    </row>
    <row r="52" spans="1:21" s="122" customFormat="1" x14ac:dyDescent="0.35">
      <c r="A52" s="121"/>
      <c r="B52" s="121"/>
      <c r="C52" s="121"/>
      <c r="O52" s="124"/>
      <c r="P52" s="124"/>
      <c r="Q52" s="124"/>
      <c r="S52" s="121"/>
      <c r="T52" s="121"/>
      <c r="U52" s="121"/>
    </row>
    <row r="53" spans="1:21" s="122" customFormat="1" x14ac:dyDescent="0.35">
      <c r="A53" s="121"/>
      <c r="B53" s="121"/>
      <c r="C53" s="121"/>
      <c r="O53" s="124"/>
      <c r="P53" s="124"/>
      <c r="Q53" s="124"/>
      <c r="S53" s="121"/>
      <c r="T53" s="121"/>
      <c r="U53" s="121"/>
    </row>
    <row r="54" spans="1:21" s="122" customFormat="1" x14ac:dyDescent="0.35">
      <c r="A54" s="121"/>
      <c r="B54" s="121"/>
      <c r="C54" s="121"/>
      <c r="O54" s="124"/>
      <c r="P54" s="124"/>
      <c r="Q54" s="124"/>
      <c r="S54" s="121"/>
      <c r="T54" s="121"/>
      <c r="U54" s="121"/>
    </row>
    <row r="55" spans="1:21" s="122" customFormat="1" x14ac:dyDescent="0.35">
      <c r="A55" s="121"/>
      <c r="B55" s="121"/>
      <c r="C55" s="121"/>
      <c r="O55" s="124"/>
      <c r="P55" s="124"/>
      <c r="Q55" s="124"/>
      <c r="S55" s="121"/>
      <c r="T55" s="121"/>
      <c r="U55" s="121"/>
    </row>
    <row r="56" spans="1:21" s="122" customFormat="1" x14ac:dyDescent="0.35">
      <c r="A56" s="121"/>
      <c r="B56" s="121"/>
      <c r="C56" s="121"/>
      <c r="O56" s="124"/>
      <c r="P56" s="124"/>
      <c r="Q56" s="124"/>
      <c r="S56" s="121"/>
      <c r="T56" s="121"/>
      <c r="U56" s="121"/>
    </row>
    <row r="57" spans="1:21" s="122" customFormat="1" x14ac:dyDescent="0.35">
      <c r="A57" s="121"/>
      <c r="B57" s="121"/>
      <c r="C57" s="121"/>
      <c r="O57" s="124"/>
      <c r="P57" s="124"/>
      <c r="Q57" s="124"/>
      <c r="S57" s="121"/>
      <c r="T57" s="121"/>
      <c r="U57" s="121"/>
    </row>
    <row r="58" spans="1:21" s="122" customFormat="1" x14ac:dyDescent="0.35">
      <c r="A58" s="121"/>
      <c r="B58" s="121"/>
      <c r="C58" s="121"/>
      <c r="O58" s="124"/>
      <c r="P58" s="124"/>
      <c r="Q58" s="124"/>
      <c r="S58" s="121"/>
      <c r="T58" s="121"/>
      <c r="U58" s="121"/>
    </row>
    <row r="59" spans="1:21" s="122" customFormat="1" x14ac:dyDescent="0.35">
      <c r="A59" s="121"/>
      <c r="B59" s="121"/>
      <c r="C59" s="121"/>
      <c r="O59" s="124"/>
      <c r="P59" s="124"/>
      <c r="Q59" s="124"/>
      <c r="S59" s="121"/>
      <c r="T59" s="121"/>
      <c r="U59" s="121"/>
    </row>
    <row r="60" spans="1:21" s="122" customFormat="1" x14ac:dyDescent="0.35">
      <c r="A60" s="121"/>
      <c r="B60" s="121"/>
      <c r="C60" s="121"/>
      <c r="O60" s="124"/>
      <c r="P60" s="124"/>
      <c r="Q60" s="124"/>
      <c r="S60" s="121"/>
      <c r="T60" s="121"/>
      <c r="U60" s="121"/>
    </row>
    <row r="61" spans="1:21" s="122" customFormat="1" x14ac:dyDescent="0.35">
      <c r="A61" s="121"/>
      <c r="B61" s="121"/>
      <c r="C61" s="121"/>
      <c r="O61" s="124"/>
      <c r="P61" s="124"/>
      <c r="Q61" s="124"/>
      <c r="S61" s="121"/>
      <c r="T61" s="121"/>
      <c r="U61" s="121"/>
    </row>
    <row r="62" spans="1:21" s="122" customFormat="1" x14ac:dyDescent="0.35">
      <c r="A62" s="121"/>
      <c r="B62" s="121"/>
      <c r="C62" s="121"/>
      <c r="O62" s="124"/>
      <c r="P62" s="124"/>
      <c r="Q62" s="124"/>
      <c r="S62" s="121"/>
      <c r="T62" s="121"/>
      <c r="U62" s="121"/>
    </row>
    <row r="63" spans="1:21" s="122" customFormat="1" x14ac:dyDescent="0.35">
      <c r="A63" s="121"/>
      <c r="B63" s="121"/>
      <c r="C63" s="121"/>
      <c r="O63" s="124"/>
      <c r="P63" s="124"/>
      <c r="Q63" s="124"/>
      <c r="S63" s="121"/>
      <c r="T63" s="121"/>
      <c r="U63" s="121"/>
    </row>
    <row r="64" spans="1:21" s="122" customFormat="1" x14ac:dyDescent="0.35">
      <c r="A64" s="121"/>
      <c r="B64" s="121"/>
      <c r="C64" s="121"/>
      <c r="O64" s="124"/>
      <c r="P64" s="124"/>
      <c r="Q64" s="124"/>
      <c r="S64" s="121"/>
      <c r="T64" s="121"/>
      <c r="U64" s="121"/>
    </row>
    <row r="65" spans="1:21" s="122" customFormat="1" x14ac:dyDescent="0.35">
      <c r="A65" s="121"/>
      <c r="B65" s="121"/>
      <c r="C65" s="121"/>
      <c r="O65" s="124"/>
      <c r="P65" s="124"/>
      <c r="Q65" s="124"/>
      <c r="S65" s="121"/>
      <c r="T65" s="121"/>
      <c r="U65" s="121"/>
    </row>
    <row r="66" spans="1:21" s="122" customFormat="1" x14ac:dyDescent="0.35">
      <c r="A66" s="121"/>
      <c r="B66" s="121"/>
      <c r="C66" s="121"/>
      <c r="O66" s="124"/>
      <c r="P66" s="124"/>
      <c r="Q66" s="124"/>
      <c r="S66" s="121"/>
      <c r="T66" s="121"/>
      <c r="U66" s="121"/>
    </row>
    <row r="67" spans="1:21" s="122" customFormat="1" x14ac:dyDescent="0.35">
      <c r="A67" s="121"/>
      <c r="B67" s="121"/>
      <c r="C67" s="121"/>
      <c r="O67" s="124"/>
      <c r="P67" s="124"/>
      <c r="Q67" s="124"/>
      <c r="S67" s="121"/>
      <c r="T67" s="121"/>
      <c r="U67" s="121"/>
    </row>
    <row r="68" spans="1:21" s="122" customFormat="1" x14ac:dyDescent="0.35">
      <c r="A68" s="121"/>
      <c r="B68" s="121"/>
      <c r="C68" s="121"/>
      <c r="O68" s="124"/>
      <c r="P68" s="124"/>
      <c r="Q68" s="124"/>
      <c r="S68" s="121"/>
      <c r="T68" s="121"/>
      <c r="U68" s="121"/>
    </row>
    <row r="69" spans="1:21" s="122" customFormat="1" x14ac:dyDescent="0.35">
      <c r="A69" s="121"/>
      <c r="B69" s="121"/>
      <c r="C69" s="121"/>
      <c r="O69" s="124"/>
      <c r="P69" s="124"/>
      <c r="Q69" s="124"/>
      <c r="S69" s="121"/>
      <c r="T69" s="121"/>
      <c r="U69" s="121"/>
    </row>
    <row r="70" spans="1:21" s="122" customFormat="1" x14ac:dyDescent="0.35">
      <c r="A70" s="121"/>
      <c r="B70" s="121"/>
      <c r="C70" s="121"/>
      <c r="O70" s="124"/>
      <c r="P70" s="124"/>
      <c r="Q70" s="124"/>
      <c r="S70" s="121"/>
      <c r="T70" s="121"/>
      <c r="U70" s="121"/>
    </row>
    <row r="71" spans="1:21" s="122" customFormat="1" x14ac:dyDescent="0.35">
      <c r="A71" s="121"/>
      <c r="B71" s="121"/>
      <c r="C71" s="121"/>
      <c r="O71" s="124"/>
      <c r="P71" s="124"/>
      <c r="Q71" s="124"/>
      <c r="S71" s="121"/>
      <c r="T71" s="121"/>
      <c r="U71" s="121"/>
    </row>
    <row r="72" spans="1:21" s="122" customFormat="1" x14ac:dyDescent="0.35">
      <c r="A72" s="121"/>
      <c r="B72" s="121"/>
      <c r="C72" s="121"/>
      <c r="O72" s="124"/>
      <c r="P72" s="124"/>
      <c r="Q72" s="124"/>
      <c r="S72" s="121"/>
      <c r="T72" s="121"/>
      <c r="U72" s="121"/>
    </row>
    <row r="73" spans="1:21" s="122" customFormat="1" x14ac:dyDescent="0.35">
      <c r="A73" s="121"/>
      <c r="B73" s="121"/>
      <c r="C73" s="121"/>
      <c r="O73" s="124"/>
      <c r="P73" s="124"/>
      <c r="Q73" s="124"/>
      <c r="S73" s="121"/>
      <c r="T73" s="121"/>
      <c r="U73" s="121"/>
    </row>
    <row r="74" spans="1:21" s="122" customFormat="1" x14ac:dyDescent="0.35">
      <c r="A74" s="121"/>
      <c r="B74" s="121"/>
      <c r="C74" s="121"/>
      <c r="O74" s="124"/>
      <c r="P74" s="124"/>
      <c r="Q74" s="124"/>
      <c r="S74" s="121"/>
      <c r="T74" s="121"/>
      <c r="U74" s="121"/>
    </row>
    <row r="75" spans="1:21" s="122" customFormat="1" x14ac:dyDescent="0.35">
      <c r="A75" s="121"/>
      <c r="B75" s="121"/>
      <c r="C75" s="121"/>
      <c r="O75" s="124"/>
      <c r="P75" s="124"/>
      <c r="Q75" s="124"/>
      <c r="S75" s="121"/>
      <c r="T75" s="121"/>
      <c r="U75" s="121"/>
    </row>
    <row r="76" spans="1:21" s="122" customFormat="1" x14ac:dyDescent="0.35">
      <c r="A76" s="121"/>
      <c r="B76" s="121"/>
      <c r="C76" s="121"/>
      <c r="O76" s="124"/>
      <c r="P76" s="124"/>
      <c r="Q76" s="124"/>
      <c r="S76" s="121"/>
      <c r="T76" s="121"/>
      <c r="U76" s="121"/>
    </row>
    <row r="77" spans="1:21" s="122" customFormat="1" x14ac:dyDescent="0.35">
      <c r="A77" s="121"/>
      <c r="B77" s="121"/>
      <c r="C77" s="121"/>
      <c r="O77" s="124"/>
      <c r="P77" s="124"/>
      <c r="Q77" s="124"/>
      <c r="S77" s="121"/>
      <c r="T77" s="121"/>
      <c r="U77" s="121"/>
    </row>
    <row r="78" spans="1:21" s="122" customFormat="1" x14ac:dyDescent="0.35">
      <c r="A78" s="121"/>
      <c r="B78" s="121"/>
      <c r="C78" s="121"/>
      <c r="O78" s="124"/>
      <c r="P78" s="124"/>
      <c r="Q78" s="124"/>
      <c r="S78" s="121"/>
      <c r="T78" s="121"/>
      <c r="U78" s="121"/>
    </row>
    <row r="79" spans="1:21" s="122" customFormat="1" x14ac:dyDescent="0.35">
      <c r="A79" s="121"/>
      <c r="B79" s="121"/>
      <c r="C79" s="121"/>
      <c r="O79" s="124"/>
      <c r="P79" s="124"/>
      <c r="Q79" s="124"/>
      <c r="S79" s="121"/>
      <c r="T79" s="121"/>
      <c r="U79" s="121"/>
    </row>
    <row r="80" spans="1:21" s="122" customFormat="1" x14ac:dyDescent="0.35">
      <c r="A80" s="121"/>
      <c r="B80" s="121"/>
      <c r="C80" s="121"/>
      <c r="O80" s="124"/>
      <c r="P80" s="124"/>
      <c r="Q80" s="124"/>
      <c r="S80" s="121"/>
      <c r="T80" s="121"/>
      <c r="U80" s="121"/>
    </row>
    <row r="81" spans="1:21" s="122" customFormat="1" x14ac:dyDescent="0.35">
      <c r="A81" s="121"/>
      <c r="B81" s="121"/>
      <c r="C81" s="121"/>
      <c r="O81" s="124"/>
      <c r="P81" s="124"/>
      <c r="Q81" s="124"/>
      <c r="S81" s="121"/>
      <c r="T81" s="121"/>
      <c r="U81" s="121"/>
    </row>
    <row r="82" spans="1:21" s="122" customFormat="1" x14ac:dyDescent="0.35">
      <c r="A82" s="121"/>
      <c r="B82" s="121"/>
      <c r="C82" s="121"/>
      <c r="O82" s="124"/>
      <c r="P82" s="124"/>
      <c r="Q82" s="124"/>
      <c r="S82" s="121"/>
      <c r="T82" s="121"/>
      <c r="U82" s="121"/>
    </row>
    <row r="83" spans="1:21" s="122" customFormat="1" x14ac:dyDescent="0.35">
      <c r="A83" s="121"/>
      <c r="B83" s="121"/>
      <c r="C83" s="121"/>
      <c r="O83" s="124"/>
      <c r="P83" s="124"/>
      <c r="Q83" s="124"/>
      <c r="S83" s="121"/>
      <c r="T83" s="121"/>
      <c r="U83" s="121"/>
    </row>
    <row r="84" spans="1:21" s="122" customFormat="1" x14ac:dyDescent="0.35">
      <c r="A84" s="121"/>
      <c r="B84" s="121"/>
      <c r="C84" s="121"/>
      <c r="O84" s="124"/>
      <c r="P84" s="124"/>
      <c r="Q84" s="124"/>
      <c r="S84" s="121"/>
      <c r="T84" s="121"/>
      <c r="U84" s="121"/>
    </row>
    <row r="85" spans="1:21" s="122" customFormat="1" x14ac:dyDescent="0.35">
      <c r="A85" s="121"/>
      <c r="B85" s="121"/>
      <c r="C85" s="121"/>
      <c r="O85" s="124"/>
      <c r="P85" s="124"/>
      <c r="Q85" s="124"/>
      <c r="S85" s="121"/>
      <c r="T85" s="121"/>
      <c r="U85" s="121"/>
    </row>
    <row r="86" spans="1:21" s="122" customFormat="1" x14ac:dyDescent="0.35">
      <c r="A86" s="121"/>
      <c r="B86" s="121"/>
      <c r="C86" s="121"/>
      <c r="O86" s="124"/>
      <c r="P86" s="124"/>
      <c r="Q86" s="124"/>
      <c r="S86" s="121"/>
      <c r="T86" s="121"/>
      <c r="U86" s="121"/>
    </row>
    <row r="87" spans="1:21" s="122" customFormat="1" x14ac:dyDescent="0.35">
      <c r="A87" s="121"/>
      <c r="B87" s="121"/>
      <c r="C87" s="121"/>
      <c r="O87" s="124"/>
      <c r="P87" s="124"/>
      <c r="Q87" s="124"/>
      <c r="S87" s="121"/>
      <c r="T87" s="121"/>
      <c r="U87" s="121"/>
    </row>
    <row r="88" spans="1:21" s="122" customFormat="1" x14ac:dyDescent="0.35">
      <c r="A88" s="121"/>
      <c r="B88" s="121"/>
      <c r="C88" s="121"/>
      <c r="O88" s="124"/>
      <c r="P88" s="124"/>
      <c r="Q88" s="124"/>
      <c r="S88" s="121"/>
      <c r="T88" s="121"/>
      <c r="U88" s="121"/>
    </row>
    <row r="89" spans="1:21" s="122" customFormat="1" x14ac:dyDescent="0.35">
      <c r="A89" s="121"/>
      <c r="B89" s="121"/>
      <c r="C89" s="121"/>
      <c r="O89" s="124"/>
      <c r="P89" s="124"/>
      <c r="Q89" s="124"/>
      <c r="S89" s="121"/>
      <c r="T89" s="121"/>
      <c r="U89" s="121"/>
    </row>
    <row r="90" spans="1:21" s="122" customFormat="1" x14ac:dyDescent="0.35">
      <c r="A90" s="121"/>
      <c r="B90" s="121"/>
      <c r="C90" s="121"/>
      <c r="O90" s="124"/>
      <c r="P90" s="124"/>
      <c r="Q90" s="124"/>
      <c r="S90" s="121"/>
      <c r="T90" s="121"/>
      <c r="U90" s="121"/>
    </row>
    <row r="91" spans="1:21" s="122" customFormat="1" x14ac:dyDescent="0.35">
      <c r="A91" s="121"/>
      <c r="B91" s="121"/>
      <c r="C91" s="121"/>
      <c r="O91" s="124"/>
      <c r="P91" s="124"/>
      <c r="Q91" s="124"/>
      <c r="S91" s="121"/>
      <c r="T91" s="121"/>
      <c r="U91" s="121"/>
    </row>
    <row r="92" spans="1:21" s="122" customFormat="1" x14ac:dyDescent="0.35">
      <c r="A92" s="121"/>
      <c r="B92" s="121"/>
      <c r="C92" s="121"/>
      <c r="O92" s="124"/>
      <c r="P92" s="124"/>
      <c r="Q92" s="124"/>
      <c r="S92" s="121"/>
      <c r="T92" s="121"/>
      <c r="U92" s="121"/>
    </row>
    <row r="93" spans="1:21" s="122" customFormat="1" x14ac:dyDescent="0.35">
      <c r="A93" s="121"/>
      <c r="B93" s="121"/>
      <c r="C93" s="121"/>
      <c r="O93" s="124"/>
      <c r="P93" s="124"/>
      <c r="Q93" s="124"/>
      <c r="S93" s="121"/>
      <c r="T93" s="121"/>
      <c r="U93" s="121"/>
    </row>
    <row r="94" spans="1:21" s="122" customFormat="1" x14ac:dyDescent="0.35">
      <c r="A94" s="121"/>
      <c r="B94" s="121"/>
      <c r="C94" s="121"/>
      <c r="O94" s="124"/>
      <c r="P94" s="124"/>
      <c r="Q94" s="124"/>
      <c r="S94" s="121"/>
      <c r="T94" s="121"/>
      <c r="U94" s="121"/>
    </row>
    <row r="95" spans="1:21" s="122" customFormat="1" x14ac:dyDescent="0.35">
      <c r="A95" s="121"/>
      <c r="B95" s="121"/>
      <c r="C95" s="121"/>
      <c r="O95" s="124"/>
      <c r="P95" s="124"/>
      <c r="Q95" s="124"/>
      <c r="S95" s="121"/>
      <c r="T95" s="121"/>
      <c r="U95" s="121"/>
    </row>
    <row r="96" spans="1:21" s="122" customFormat="1" x14ac:dyDescent="0.35">
      <c r="A96" s="121"/>
      <c r="B96" s="121"/>
      <c r="C96" s="121"/>
      <c r="O96" s="124"/>
      <c r="P96" s="124"/>
      <c r="Q96" s="124"/>
      <c r="S96" s="121"/>
      <c r="T96" s="121"/>
      <c r="U96" s="121"/>
    </row>
    <row r="97" spans="1:21" s="122" customFormat="1" x14ac:dyDescent="0.35">
      <c r="A97" s="121"/>
      <c r="B97" s="121"/>
      <c r="C97" s="121"/>
      <c r="O97" s="124"/>
      <c r="P97" s="124"/>
      <c r="Q97" s="124"/>
      <c r="S97" s="121"/>
      <c r="T97" s="121"/>
      <c r="U97" s="121"/>
    </row>
    <row r="98" spans="1:21" s="122" customFormat="1" x14ac:dyDescent="0.35">
      <c r="A98" s="121"/>
      <c r="B98" s="121"/>
      <c r="C98" s="121"/>
      <c r="O98" s="124"/>
      <c r="P98" s="124"/>
      <c r="Q98" s="124"/>
      <c r="S98" s="121"/>
      <c r="T98" s="121"/>
      <c r="U98" s="121"/>
    </row>
    <row r="99" spans="1:21" s="122" customFormat="1" x14ac:dyDescent="0.35">
      <c r="A99" s="121"/>
      <c r="B99" s="121"/>
      <c r="C99" s="121"/>
      <c r="O99" s="124"/>
      <c r="P99" s="124"/>
      <c r="Q99" s="124"/>
      <c r="S99" s="121"/>
      <c r="T99" s="121"/>
      <c r="U99" s="121"/>
    </row>
    <row r="100" spans="1:21" s="122" customFormat="1" x14ac:dyDescent="0.35">
      <c r="A100" s="121"/>
      <c r="B100" s="121"/>
      <c r="C100" s="121"/>
      <c r="O100" s="124"/>
      <c r="P100" s="124"/>
      <c r="Q100" s="124"/>
      <c r="S100" s="121"/>
      <c r="T100" s="121"/>
      <c r="U100" s="121"/>
    </row>
    <row r="101" spans="1:21" s="122" customFormat="1" x14ac:dyDescent="0.35">
      <c r="A101" s="121"/>
      <c r="B101" s="121"/>
      <c r="C101" s="121"/>
      <c r="O101" s="124"/>
      <c r="P101" s="124"/>
      <c r="Q101" s="124"/>
      <c r="S101" s="121"/>
      <c r="T101" s="121"/>
      <c r="U101" s="121"/>
    </row>
    <row r="102" spans="1:21" s="122" customFormat="1" x14ac:dyDescent="0.35">
      <c r="A102" s="121"/>
      <c r="B102" s="121"/>
      <c r="C102" s="121"/>
      <c r="O102" s="124"/>
      <c r="P102" s="124"/>
      <c r="Q102" s="124"/>
      <c r="S102" s="121"/>
      <c r="T102" s="121"/>
      <c r="U102" s="121"/>
    </row>
    <row r="103" spans="1:21" s="122" customFormat="1" x14ac:dyDescent="0.35">
      <c r="A103" s="121"/>
      <c r="B103" s="121"/>
      <c r="C103" s="121"/>
      <c r="O103" s="124"/>
      <c r="P103" s="124"/>
      <c r="Q103" s="124"/>
      <c r="S103" s="121"/>
      <c r="T103" s="121"/>
      <c r="U103" s="121"/>
    </row>
    <row r="104" spans="1:21" s="122" customFormat="1" x14ac:dyDescent="0.35">
      <c r="A104" s="121"/>
      <c r="B104" s="121"/>
      <c r="C104" s="121"/>
      <c r="O104" s="124"/>
      <c r="P104" s="124"/>
      <c r="Q104" s="124"/>
      <c r="S104" s="121"/>
      <c r="T104" s="121"/>
      <c r="U104" s="121"/>
    </row>
    <row r="105" spans="1:21" s="122" customFormat="1" x14ac:dyDescent="0.35">
      <c r="A105" s="121"/>
      <c r="B105" s="121"/>
      <c r="C105" s="121"/>
      <c r="O105" s="124"/>
      <c r="P105" s="124"/>
      <c r="Q105" s="124"/>
      <c r="S105" s="121"/>
      <c r="T105" s="121"/>
      <c r="U105" s="121"/>
    </row>
    <row r="106" spans="1:21" s="122" customFormat="1" x14ac:dyDescent="0.35">
      <c r="A106" s="121"/>
      <c r="B106" s="121"/>
      <c r="C106" s="121"/>
      <c r="O106" s="124"/>
      <c r="P106" s="124"/>
      <c r="Q106" s="124"/>
      <c r="S106" s="121"/>
      <c r="T106" s="121"/>
      <c r="U106" s="121"/>
    </row>
    <row r="107" spans="1:21" s="122" customFormat="1" x14ac:dyDescent="0.35">
      <c r="A107" s="121"/>
      <c r="B107" s="121"/>
      <c r="C107" s="121"/>
      <c r="O107" s="124"/>
      <c r="P107" s="124"/>
      <c r="Q107" s="124"/>
      <c r="S107" s="121"/>
      <c r="T107" s="121"/>
      <c r="U107" s="121"/>
    </row>
    <row r="108" spans="1:21" s="122" customFormat="1" x14ac:dyDescent="0.35">
      <c r="A108" s="121"/>
      <c r="B108" s="121"/>
      <c r="C108" s="121"/>
      <c r="O108" s="124"/>
      <c r="P108" s="124"/>
      <c r="Q108" s="124"/>
      <c r="S108" s="121"/>
      <c r="T108" s="121"/>
      <c r="U108" s="121"/>
    </row>
    <row r="109" spans="1:21" s="122" customFormat="1" x14ac:dyDescent="0.35">
      <c r="A109" s="121"/>
      <c r="B109" s="121"/>
      <c r="C109" s="121"/>
      <c r="O109" s="124"/>
      <c r="P109" s="124"/>
      <c r="Q109" s="124"/>
      <c r="S109" s="121"/>
      <c r="T109" s="121"/>
      <c r="U109" s="121"/>
    </row>
    <row r="110" spans="1:21" s="122" customFormat="1" x14ac:dyDescent="0.35">
      <c r="A110" s="121"/>
      <c r="B110" s="121"/>
      <c r="C110" s="121"/>
      <c r="O110" s="124"/>
      <c r="P110" s="124"/>
      <c r="Q110" s="124"/>
      <c r="S110" s="121"/>
      <c r="T110" s="121"/>
      <c r="U110" s="121"/>
    </row>
    <row r="111" spans="1:21" s="122" customFormat="1" x14ac:dyDescent="0.35">
      <c r="A111" s="121"/>
      <c r="B111" s="121"/>
      <c r="C111" s="121"/>
      <c r="O111" s="124"/>
      <c r="P111" s="124"/>
      <c r="Q111" s="124"/>
      <c r="S111" s="121"/>
      <c r="T111" s="121"/>
      <c r="U111" s="121"/>
    </row>
    <row r="112" spans="1:21" s="122" customFormat="1" x14ac:dyDescent="0.35">
      <c r="A112" s="121"/>
      <c r="B112" s="121"/>
      <c r="C112" s="121"/>
      <c r="O112" s="124"/>
      <c r="P112" s="124"/>
      <c r="Q112" s="124"/>
      <c r="S112" s="121"/>
      <c r="T112" s="121"/>
      <c r="U112" s="121"/>
    </row>
    <row r="113" spans="1:21" s="122" customFormat="1" x14ac:dyDescent="0.35">
      <c r="A113" s="121"/>
      <c r="B113" s="121"/>
      <c r="C113" s="121"/>
      <c r="O113" s="124"/>
      <c r="P113" s="124"/>
      <c r="Q113" s="124"/>
      <c r="S113" s="121"/>
      <c r="T113" s="121"/>
      <c r="U113" s="121"/>
    </row>
    <row r="114" spans="1:21" s="122" customFormat="1" x14ac:dyDescent="0.35">
      <c r="A114" s="121"/>
      <c r="B114" s="121"/>
      <c r="C114" s="121"/>
      <c r="O114" s="124"/>
      <c r="P114" s="124"/>
      <c r="Q114" s="124"/>
      <c r="S114" s="121"/>
      <c r="T114" s="121"/>
      <c r="U114" s="121"/>
    </row>
    <row r="115" spans="1:21" s="122" customFormat="1" x14ac:dyDescent="0.35">
      <c r="A115" s="121"/>
      <c r="B115" s="121"/>
      <c r="C115" s="121"/>
      <c r="O115" s="124"/>
      <c r="P115" s="124"/>
      <c r="Q115" s="124"/>
      <c r="S115" s="121"/>
      <c r="T115" s="121"/>
      <c r="U115" s="121"/>
    </row>
    <row r="116" spans="1:21" s="122" customFormat="1" x14ac:dyDescent="0.35">
      <c r="A116" s="121"/>
      <c r="B116" s="121"/>
      <c r="C116" s="121"/>
      <c r="O116" s="124"/>
      <c r="P116" s="124"/>
      <c r="Q116" s="124"/>
      <c r="S116" s="121"/>
      <c r="T116" s="121"/>
      <c r="U116" s="121"/>
    </row>
    <row r="117" spans="1:21" s="122" customFormat="1" x14ac:dyDescent="0.35">
      <c r="A117" s="121"/>
      <c r="B117" s="121"/>
      <c r="C117" s="121"/>
      <c r="O117" s="124"/>
      <c r="P117" s="124"/>
      <c r="Q117" s="124"/>
      <c r="S117" s="121"/>
      <c r="T117" s="121"/>
      <c r="U117" s="121"/>
    </row>
    <row r="118" spans="1:21" s="122" customFormat="1" x14ac:dyDescent="0.35">
      <c r="A118" s="121"/>
      <c r="B118" s="121"/>
      <c r="C118" s="121"/>
      <c r="O118" s="124"/>
      <c r="P118" s="124"/>
      <c r="Q118" s="124"/>
      <c r="S118" s="121"/>
      <c r="T118" s="121"/>
      <c r="U118" s="121"/>
    </row>
    <row r="119" spans="1:21" s="122" customFormat="1" x14ac:dyDescent="0.35">
      <c r="A119" s="121"/>
      <c r="B119" s="121"/>
      <c r="C119" s="121"/>
      <c r="O119" s="124"/>
      <c r="P119" s="124"/>
      <c r="Q119" s="124"/>
      <c r="S119" s="121"/>
      <c r="T119" s="121"/>
      <c r="U119" s="121"/>
    </row>
    <row r="120" spans="1:21" s="122" customFormat="1" x14ac:dyDescent="0.35">
      <c r="A120" s="121"/>
      <c r="B120" s="121"/>
      <c r="C120" s="121"/>
      <c r="O120" s="124"/>
      <c r="P120" s="124"/>
      <c r="Q120" s="124"/>
      <c r="S120" s="121"/>
      <c r="T120" s="121"/>
      <c r="U120" s="121"/>
    </row>
    <row r="121" spans="1:21" s="122" customFormat="1" x14ac:dyDescent="0.35">
      <c r="A121" s="121"/>
      <c r="B121" s="121"/>
      <c r="C121" s="121"/>
      <c r="O121" s="124"/>
      <c r="P121" s="124"/>
      <c r="Q121" s="124"/>
      <c r="S121" s="121"/>
      <c r="T121" s="121"/>
      <c r="U121" s="121"/>
    </row>
    <row r="122" spans="1:21" s="122" customFormat="1" x14ac:dyDescent="0.35">
      <c r="A122" s="121"/>
      <c r="B122" s="121"/>
      <c r="C122" s="121"/>
      <c r="O122" s="124"/>
      <c r="P122" s="124"/>
      <c r="Q122" s="124"/>
      <c r="S122" s="121"/>
      <c r="T122" s="121"/>
      <c r="U122" s="121"/>
    </row>
    <row r="123" spans="1:21" s="122" customFormat="1" x14ac:dyDescent="0.35">
      <c r="A123" s="121"/>
      <c r="B123" s="121"/>
      <c r="C123" s="121"/>
      <c r="O123" s="124"/>
      <c r="P123" s="124"/>
      <c r="Q123" s="124"/>
      <c r="S123" s="121"/>
      <c r="T123" s="121"/>
      <c r="U123" s="121"/>
    </row>
    <row r="124" spans="1:21" s="122" customFormat="1" x14ac:dyDescent="0.35">
      <c r="A124" s="121"/>
      <c r="B124" s="121"/>
      <c r="C124" s="121"/>
      <c r="O124" s="124"/>
      <c r="P124" s="124"/>
      <c r="Q124" s="124"/>
      <c r="S124" s="121"/>
      <c r="T124" s="121"/>
      <c r="U124" s="121"/>
    </row>
    <row r="125" spans="1:21" s="122" customFormat="1" x14ac:dyDescent="0.35">
      <c r="A125" s="121"/>
      <c r="B125" s="121"/>
      <c r="C125" s="121"/>
      <c r="O125" s="124"/>
      <c r="P125" s="124"/>
      <c r="Q125" s="124"/>
      <c r="S125" s="121"/>
      <c r="T125" s="121"/>
      <c r="U125" s="121"/>
    </row>
    <row r="126" spans="1:21" s="122" customFormat="1" x14ac:dyDescent="0.35">
      <c r="A126" s="121"/>
      <c r="B126" s="121"/>
      <c r="C126" s="121"/>
      <c r="O126" s="124"/>
      <c r="P126" s="124"/>
      <c r="Q126" s="124"/>
      <c r="S126" s="121"/>
      <c r="T126" s="121"/>
      <c r="U126" s="121"/>
    </row>
    <row r="127" spans="1:21" s="122" customFormat="1" x14ac:dyDescent="0.35">
      <c r="A127" s="121"/>
      <c r="B127" s="121"/>
      <c r="C127" s="121"/>
      <c r="O127" s="124"/>
      <c r="P127" s="124"/>
      <c r="Q127" s="124"/>
      <c r="S127" s="121"/>
      <c r="T127" s="121"/>
      <c r="U127" s="121"/>
    </row>
    <row r="128" spans="1:21" s="122" customFormat="1" x14ac:dyDescent="0.35">
      <c r="A128" s="121"/>
      <c r="B128" s="121"/>
      <c r="C128" s="121"/>
      <c r="O128" s="124"/>
      <c r="P128" s="124"/>
      <c r="Q128" s="124"/>
      <c r="S128" s="121"/>
      <c r="T128" s="121"/>
      <c r="U128" s="121"/>
    </row>
    <row r="129" spans="1:21" s="122" customFormat="1" x14ac:dyDescent="0.35">
      <c r="A129" s="121"/>
      <c r="B129" s="121"/>
      <c r="C129" s="121"/>
      <c r="O129" s="124"/>
      <c r="P129" s="124"/>
      <c r="Q129" s="124"/>
      <c r="S129" s="121"/>
      <c r="T129" s="121"/>
      <c r="U129" s="121"/>
    </row>
    <row r="130" spans="1:21" s="122" customFormat="1" x14ac:dyDescent="0.35">
      <c r="A130" s="121"/>
      <c r="B130" s="121"/>
      <c r="C130" s="121"/>
      <c r="O130" s="124"/>
      <c r="P130" s="124"/>
      <c r="Q130" s="124"/>
      <c r="S130" s="121"/>
      <c r="T130" s="121"/>
      <c r="U130" s="121"/>
    </row>
    <row r="131" spans="1:21" s="122" customFormat="1" x14ac:dyDescent="0.35">
      <c r="A131" s="121"/>
      <c r="B131" s="121"/>
      <c r="C131" s="121"/>
      <c r="O131" s="124"/>
      <c r="P131" s="124"/>
      <c r="Q131" s="124"/>
      <c r="S131" s="121"/>
      <c r="T131" s="121"/>
      <c r="U131" s="121"/>
    </row>
    <row r="132" spans="1:21" s="122" customFormat="1" x14ac:dyDescent="0.35">
      <c r="A132" s="121"/>
      <c r="B132" s="121"/>
      <c r="C132" s="121"/>
      <c r="O132" s="124"/>
      <c r="P132" s="124"/>
      <c r="Q132" s="124"/>
      <c r="S132" s="121"/>
      <c r="T132" s="121"/>
      <c r="U132" s="121"/>
    </row>
    <row r="133" spans="1:21" s="122" customFormat="1" x14ac:dyDescent="0.35">
      <c r="A133" s="121"/>
      <c r="B133" s="121"/>
      <c r="C133" s="121"/>
      <c r="O133" s="124"/>
      <c r="P133" s="124"/>
      <c r="Q133" s="124"/>
      <c r="S133" s="121"/>
      <c r="T133" s="121"/>
      <c r="U133" s="121"/>
    </row>
    <row r="134" spans="1:21" s="122" customFormat="1" x14ac:dyDescent="0.35">
      <c r="A134" s="121"/>
      <c r="B134" s="121"/>
      <c r="C134" s="121"/>
      <c r="O134" s="124"/>
      <c r="P134" s="124"/>
      <c r="Q134" s="124"/>
      <c r="S134" s="121"/>
      <c r="T134" s="121"/>
      <c r="U134" s="121"/>
    </row>
    <row r="135" spans="1:21" s="122" customFormat="1" x14ac:dyDescent="0.35">
      <c r="A135" s="121"/>
      <c r="B135" s="121"/>
      <c r="C135" s="121"/>
      <c r="O135" s="124"/>
      <c r="P135" s="124"/>
      <c r="Q135" s="124"/>
      <c r="S135" s="121"/>
      <c r="T135" s="121"/>
      <c r="U135" s="121"/>
    </row>
    <row r="136" spans="1:21" s="122" customFormat="1" x14ac:dyDescent="0.35">
      <c r="A136" s="121"/>
      <c r="B136" s="121"/>
      <c r="C136" s="121"/>
      <c r="O136" s="124"/>
      <c r="P136" s="124"/>
      <c r="Q136" s="124"/>
      <c r="S136" s="121"/>
      <c r="T136" s="121"/>
      <c r="U136" s="121"/>
    </row>
    <row r="137" spans="1:21" s="122" customFormat="1" x14ac:dyDescent="0.35">
      <c r="A137" s="121"/>
      <c r="B137" s="121"/>
      <c r="C137" s="121"/>
      <c r="O137" s="124"/>
      <c r="P137" s="124"/>
      <c r="Q137" s="124"/>
      <c r="S137" s="121"/>
      <c r="T137" s="121"/>
      <c r="U137" s="121"/>
    </row>
    <row r="138" spans="1:21" s="122" customFormat="1" x14ac:dyDescent="0.35">
      <c r="A138" s="121"/>
      <c r="B138" s="121"/>
      <c r="C138" s="121"/>
      <c r="O138" s="124"/>
      <c r="P138" s="124"/>
      <c r="Q138" s="124"/>
      <c r="S138" s="121"/>
      <c r="T138" s="121"/>
      <c r="U138" s="121"/>
    </row>
    <row r="139" spans="1:21" s="122" customFormat="1" x14ac:dyDescent="0.35">
      <c r="A139" s="121"/>
      <c r="B139" s="121"/>
      <c r="C139" s="121"/>
      <c r="O139" s="124"/>
      <c r="P139" s="124"/>
      <c r="Q139" s="124"/>
      <c r="S139" s="121"/>
      <c r="T139" s="121"/>
      <c r="U139" s="121"/>
    </row>
    <row r="140" spans="1:21" s="122" customFormat="1" x14ac:dyDescent="0.35">
      <c r="A140" s="121"/>
      <c r="B140" s="121"/>
      <c r="C140" s="121"/>
      <c r="O140" s="124"/>
      <c r="P140" s="124"/>
      <c r="Q140" s="124"/>
      <c r="S140" s="121"/>
      <c r="T140" s="121"/>
      <c r="U140" s="121"/>
    </row>
    <row r="141" spans="1:21" s="122" customFormat="1" x14ac:dyDescent="0.35">
      <c r="A141" s="121"/>
      <c r="B141" s="121"/>
      <c r="C141" s="121"/>
      <c r="O141" s="124"/>
      <c r="P141" s="124"/>
      <c r="Q141" s="124"/>
      <c r="S141" s="121"/>
      <c r="T141" s="121"/>
      <c r="U141" s="121"/>
    </row>
    <row r="142" spans="1:21" s="122" customFormat="1" x14ac:dyDescent="0.35">
      <c r="A142" s="121"/>
      <c r="B142" s="121"/>
      <c r="C142" s="121"/>
      <c r="O142" s="124"/>
      <c r="P142" s="124"/>
      <c r="Q142" s="124"/>
      <c r="S142" s="121"/>
      <c r="T142" s="121"/>
      <c r="U142" s="121"/>
    </row>
    <row r="143" spans="1:21" s="122" customFormat="1" x14ac:dyDescent="0.35">
      <c r="A143" s="121"/>
      <c r="B143" s="121"/>
      <c r="C143" s="121"/>
      <c r="O143" s="124"/>
      <c r="P143" s="124"/>
      <c r="Q143" s="124"/>
      <c r="S143" s="121"/>
      <c r="T143" s="121"/>
      <c r="U143" s="121"/>
    </row>
    <row r="144" spans="1:21" s="122" customFormat="1" x14ac:dyDescent="0.35">
      <c r="A144" s="121"/>
      <c r="B144" s="121"/>
      <c r="C144" s="121"/>
      <c r="O144" s="124"/>
      <c r="P144" s="124"/>
      <c r="Q144" s="124"/>
      <c r="S144" s="121"/>
      <c r="T144" s="121"/>
      <c r="U144" s="121"/>
    </row>
    <row r="145" spans="1:21" s="122" customFormat="1" x14ac:dyDescent="0.35">
      <c r="A145" s="121"/>
      <c r="B145" s="121"/>
      <c r="C145" s="121"/>
      <c r="O145" s="124"/>
      <c r="P145" s="124"/>
      <c r="Q145" s="124"/>
      <c r="S145" s="121"/>
      <c r="T145" s="121"/>
      <c r="U145" s="121"/>
    </row>
    <row r="146" spans="1:21" s="122" customFormat="1" x14ac:dyDescent="0.35">
      <c r="A146" s="121"/>
      <c r="B146" s="121"/>
      <c r="C146" s="121"/>
      <c r="O146" s="124"/>
      <c r="P146" s="124"/>
      <c r="Q146" s="124"/>
      <c r="S146" s="121"/>
      <c r="T146" s="121"/>
      <c r="U146" s="121"/>
    </row>
    <row r="147" spans="1:21" s="122" customFormat="1" x14ac:dyDescent="0.35">
      <c r="A147" s="121"/>
      <c r="B147" s="121"/>
      <c r="C147" s="121"/>
      <c r="O147" s="124"/>
      <c r="P147" s="124"/>
      <c r="Q147" s="124"/>
      <c r="S147" s="121"/>
      <c r="T147" s="121"/>
      <c r="U147" s="121"/>
    </row>
    <row r="148" spans="1:21" s="122" customFormat="1" x14ac:dyDescent="0.35">
      <c r="A148" s="121"/>
      <c r="B148" s="121"/>
      <c r="C148" s="121"/>
      <c r="O148" s="124"/>
      <c r="P148" s="124"/>
      <c r="Q148" s="124"/>
      <c r="S148" s="121"/>
      <c r="T148" s="121"/>
      <c r="U148" s="121"/>
    </row>
    <row r="149" spans="1:21" s="122" customFormat="1" x14ac:dyDescent="0.35">
      <c r="A149" s="121"/>
      <c r="B149" s="121"/>
      <c r="C149" s="121"/>
      <c r="O149" s="124"/>
      <c r="P149" s="124"/>
      <c r="Q149" s="124"/>
      <c r="S149" s="121"/>
      <c r="T149" s="121"/>
      <c r="U149" s="121"/>
    </row>
    <row r="150" spans="1:21" s="122" customFormat="1" x14ac:dyDescent="0.35">
      <c r="A150" s="121"/>
      <c r="B150" s="121"/>
      <c r="C150" s="121"/>
      <c r="O150" s="124"/>
      <c r="P150" s="124"/>
      <c r="Q150" s="124"/>
      <c r="S150" s="121"/>
      <c r="T150" s="121"/>
      <c r="U150" s="121"/>
    </row>
    <row r="151" spans="1:21" s="122" customFormat="1" x14ac:dyDescent="0.35">
      <c r="A151" s="121"/>
      <c r="B151" s="121"/>
      <c r="C151" s="121"/>
      <c r="O151" s="124"/>
      <c r="P151" s="124"/>
      <c r="Q151" s="124"/>
      <c r="S151" s="121"/>
      <c r="T151" s="121"/>
      <c r="U151" s="121"/>
    </row>
    <row r="152" spans="1:21" s="122" customFormat="1" x14ac:dyDescent="0.35">
      <c r="A152" s="121"/>
      <c r="B152" s="121"/>
      <c r="C152" s="121"/>
      <c r="O152" s="124"/>
      <c r="P152" s="124"/>
      <c r="Q152" s="124"/>
      <c r="S152" s="121"/>
      <c r="T152" s="121"/>
      <c r="U152" s="121"/>
    </row>
  </sheetData>
  <mergeCells count="9">
    <mergeCell ref="D2:R4"/>
    <mergeCell ref="B6:D6"/>
    <mergeCell ref="E6:E7"/>
    <mergeCell ref="F6:F7"/>
    <mergeCell ref="B2:C4"/>
    <mergeCell ref="G6:G7"/>
    <mergeCell ref="H6:N6"/>
    <mergeCell ref="O6:Q6"/>
    <mergeCell ref="R6:R7"/>
  </mergeCell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9"/>
  <dimension ref="A1:AE152"/>
  <sheetViews>
    <sheetView zoomScale="80" zoomScaleNormal="80" workbookViewId="0"/>
  </sheetViews>
  <sheetFormatPr baseColWidth="10" defaultRowHeight="18" x14ac:dyDescent="0.35"/>
  <cols>
    <col min="1" max="1" width="1.42578125" style="121" customWidth="1"/>
    <col min="2" max="2" width="23" style="112" customWidth="1"/>
    <col min="3" max="3" width="40" style="112" customWidth="1"/>
    <col min="4" max="4" width="58.42578125" style="80" customWidth="1"/>
    <col min="5" max="5" width="54.140625" style="80" customWidth="1"/>
    <col min="6" max="6" width="62.5703125" style="80" customWidth="1"/>
    <col min="7" max="7" width="35.85546875" style="80" customWidth="1"/>
    <col min="8" max="10" width="11.42578125" style="121"/>
    <col min="11" max="31" width="11.42578125" style="122"/>
    <col min="32" max="16384" width="11.42578125" style="80"/>
  </cols>
  <sheetData>
    <row r="1" spans="1:31" s="122" customFormat="1" ht="28.5" customHeight="1" x14ac:dyDescent="0.35">
      <c r="A1" s="121"/>
      <c r="B1" s="121"/>
      <c r="C1" s="121"/>
      <c r="H1" s="121"/>
      <c r="I1" s="121"/>
      <c r="J1" s="121"/>
    </row>
    <row r="2" spans="1:31" ht="18.75" customHeight="1" x14ac:dyDescent="0.35">
      <c r="B2" s="364"/>
      <c r="C2" s="364"/>
      <c r="D2" s="365" t="s">
        <v>364</v>
      </c>
      <c r="E2" s="365"/>
      <c r="F2" s="365"/>
      <c r="G2" s="184"/>
    </row>
    <row r="3" spans="1:31" ht="37.5" customHeight="1" x14ac:dyDescent="0.35">
      <c r="B3" s="364"/>
      <c r="C3" s="364"/>
      <c r="D3" s="365"/>
      <c r="E3" s="365"/>
      <c r="F3" s="365"/>
      <c r="G3" s="184"/>
    </row>
    <row r="4" spans="1:31" ht="59.25" customHeight="1" x14ac:dyDescent="0.35">
      <c r="B4" s="364"/>
      <c r="C4" s="364"/>
      <c r="D4" s="365"/>
      <c r="E4" s="365"/>
      <c r="F4" s="365"/>
      <c r="G4" s="184"/>
    </row>
    <row r="5" spans="1:31" s="122" customFormat="1" ht="19.5" customHeight="1" x14ac:dyDescent="0.35">
      <c r="A5" s="121"/>
      <c r="B5" s="121"/>
      <c r="C5" s="121"/>
      <c r="D5" s="123"/>
      <c r="E5" s="123"/>
      <c r="F5" s="123"/>
      <c r="G5" s="123"/>
      <c r="H5" s="121"/>
      <c r="I5" s="121"/>
      <c r="J5" s="121"/>
    </row>
    <row r="6" spans="1:31" s="149" customFormat="1" ht="36.75" customHeight="1" x14ac:dyDescent="0.35">
      <c r="A6" s="147"/>
      <c r="B6" s="366" t="s">
        <v>256</v>
      </c>
      <c r="C6" s="366"/>
      <c r="D6" s="366"/>
      <c r="E6" s="366"/>
      <c r="F6" s="366" t="s">
        <v>255</v>
      </c>
      <c r="G6" s="366"/>
      <c r="H6" s="147"/>
      <c r="I6" s="147"/>
      <c r="J6" s="147"/>
      <c r="K6" s="148"/>
      <c r="L6" s="148"/>
      <c r="M6" s="148"/>
      <c r="N6" s="148"/>
      <c r="O6" s="148"/>
      <c r="P6" s="148"/>
      <c r="Q6" s="148"/>
      <c r="R6" s="148"/>
      <c r="S6" s="148"/>
      <c r="T6" s="148"/>
      <c r="U6" s="148"/>
      <c r="V6" s="148"/>
      <c r="W6" s="148"/>
      <c r="X6" s="148"/>
      <c r="Y6" s="148"/>
      <c r="Z6" s="148"/>
      <c r="AA6" s="148"/>
      <c r="AB6" s="148"/>
      <c r="AC6" s="148"/>
      <c r="AD6" s="148"/>
      <c r="AE6" s="148"/>
    </row>
    <row r="7" spans="1:31" s="149" customFormat="1" ht="42" customHeight="1" x14ac:dyDescent="0.35">
      <c r="A7" s="147"/>
      <c r="B7" s="150" t="s">
        <v>257</v>
      </c>
      <c r="C7" s="150" t="s">
        <v>258</v>
      </c>
      <c r="D7" s="150" t="s">
        <v>259</v>
      </c>
      <c r="E7" s="150" t="s">
        <v>260</v>
      </c>
      <c r="F7" s="150" t="s">
        <v>261</v>
      </c>
      <c r="G7" s="150" t="s">
        <v>262</v>
      </c>
      <c r="H7" s="147"/>
      <c r="I7" s="147"/>
      <c r="J7" s="147"/>
      <c r="K7" s="148"/>
      <c r="L7" s="148"/>
      <c r="M7" s="148"/>
      <c r="N7" s="148"/>
      <c r="O7" s="148"/>
      <c r="P7" s="148"/>
      <c r="Q7" s="148"/>
      <c r="R7" s="148"/>
      <c r="S7" s="148"/>
      <c r="T7" s="148"/>
      <c r="U7" s="148"/>
      <c r="V7" s="148"/>
      <c r="W7" s="148"/>
      <c r="X7" s="148"/>
      <c r="Y7" s="148"/>
      <c r="Z7" s="148"/>
      <c r="AA7" s="148"/>
      <c r="AB7" s="148"/>
      <c r="AC7" s="148"/>
      <c r="AD7" s="148"/>
      <c r="AE7" s="148"/>
    </row>
    <row r="8" spans="1:31" ht="126" x14ac:dyDescent="0.35">
      <c r="B8" s="358" t="s">
        <v>530</v>
      </c>
      <c r="C8" s="358" t="s">
        <v>531</v>
      </c>
      <c r="D8" s="89" t="s">
        <v>495</v>
      </c>
      <c r="E8" s="89" t="s">
        <v>496</v>
      </c>
      <c r="F8" s="130" t="s">
        <v>497</v>
      </c>
      <c r="G8" s="89" t="s">
        <v>498</v>
      </c>
    </row>
    <row r="9" spans="1:31" ht="126" x14ac:dyDescent="0.35">
      <c r="B9" s="359"/>
      <c r="C9" s="360"/>
      <c r="D9" s="89" t="s">
        <v>499</v>
      </c>
      <c r="E9" s="89" t="s">
        <v>500</v>
      </c>
      <c r="F9" s="130" t="s">
        <v>250</v>
      </c>
      <c r="G9" s="89" t="s">
        <v>501</v>
      </c>
    </row>
    <row r="10" spans="1:31" ht="198" x14ac:dyDescent="0.35">
      <c r="B10" s="359"/>
      <c r="C10" s="89" t="s">
        <v>532</v>
      </c>
      <c r="D10" s="89" t="s">
        <v>502</v>
      </c>
      <c r="E10" s="89" t="s">
        <v>503</v>
      </c>
      <c r="F10" s="130" t="s">
        <v>504</v>
      </c>
      <c r="G10" s="87" t="s">
        <v>505</v>
      </c>
    </row>
    <row r="11" spans="1:31" ht="72" x14ac:dyDescent="0.35">
      <c r="B11" s="359"/>
      <c r="C11" s="358" t="s">
        <v>533</v>
      </c>
      <c r="D11" s="89" t="s">
        <v>506</v>
      </c>
      <c r="E11" s="89" t="s">
        <v>507</v>
      </c>
      <c r="F11" s="104" t="s">
        <v>250</v>
      </c>
      <c r="G11" s="87" t="s">
        <v>501</v>
      </c>
    </row>
    <row r="12" spans="1:31" ht="72" x14ac:dyDescent="0.35">
      <c r="B12" s="359"/>
      <c r="C12" s="360"/>
      <c r="D12" s="89" t="s">
        <v>508</v>
      </c>
      <c r="E12" s="89" t="s">
        <v>509</v>
      </c>
      <c r="F12" s="104" t="s">
        <v>252</v>
      </c>
      <c r="G12" s="87" t="s">
        <v>510</v>
      </c>
    </row>
    <row r="13" spans="1:31" ht="288" x14ac:dyDescent="0.35">
      <c r="B13" s="359"/>
      <c r="C13" s="358" t="s">
        <v>534</v>
      </c>
      <c r="D13" s="89" t="s">
        <v>511</v>
      </c>
      <c r="E13" s="89" t="s">
        <v>512</v>
      </c>
      <c r="F13" s="130" t="s">
        <v>513</v>
      </c>
      <c r="G13" s="89" t="s">
        <v>514</v>
      </c>
    </row>
    <row r="14" spans="1:31" ht="144" x14ac:dyDescent="0.35">
      <c r="B14" s="359"/>
      <c r="C14" s="360"/>
      <c r="D14" s="89" t="s">
        <v>515</v>
      </c>
      <c r="E14" s="89" t="s">
        <v>516</v>
      </c>
      <c r="F14" s="130" t="s">
        <v>252</v>
      </c>
      <c r="G14" s="87" t="s">
        <v>517</v>
      </c>
    </row>
    <row r="15" spans="1:31" ht="126" x14ac:dyDescent="0.35">
      <c r="B15" s="359"/>
      <c r="C15" s="89" t="s">
        <v>535</v>
      </c>
      <c r="D15" s="89" t="s">
        <v>518</v>
      </c>
      <c r="E15" s="89" t="s">
        <v>519</v>
      </c>
      <c r="F15" s="104" t="s">
        <v>520</v>
      </c>
      <c r="G15" s="87" t="s">
        <v>517</v>
      </c>
    </row>
    <row r="16" spans="1:31" ht="108" x14ac:dyDescent="0.35">
      <c r="B16" s="359"/>
      <c r="C16" s="89" t="s">
        <v>536</v>
      </c>
      <c r="D16" s="89" t="s">
        <v>521</v>
      </c>
      <c r="E16" s="89" t="s">
        <v>522</v>
      </c>
      <c r="F16" s="104" t="s">
        <v>252</v>
      </c>
      <c r="G16" s="87" t="s">
        <v>517</v>
      </c>
    </row>
    <row r="17" spans="1:10" ht="108" x14ac:dyDescent="0.35">
      <c r="B17" s="359"/>
      <c r="C17" s="358" t="s">
        <v>537</v>
      </c>
      <c r="D17" s="89" t="s">
        <v>523</v>
      </c>
      <c r="E17" s="89" t="s">
        <v>524</v>
      </c>
      <c r="F17" s="130" t="s">
        <v>525</v>
      </c>
      <c r="G17" s="89" t="s">
        <v>526</v>
      </c>
    </row>
    <row r="18" spans="1:10" ht="180" x14ac:dyDescent="0.35">
      <c r="B18" s="360"/>
      <c r="C18" s="360"/>
      <c r="D18" s="89" t="s">
        <v>527</v>
      </c>
      <c r="E18" s="89" t="s">
        <v>528</v>
      </c>
      <c r="F18" s="130" t="s">
        <v>529</v>
      </c>
      <c r="G18" s="87" t="s">
        <v>526</v>
      </c>
    </row>
    <row r="19" spans="1:10" x14ac:dyDescent="0.35">
      <c r="B19" s="89"/>
      <c r="C19" s="89"/>
      <c r="D19" s="89"/>
      <c r="E19" s="89"/>
      <c r="F19" s="104"/>
      <c r="G19" s="87"/>
    </row>
    <row r="20" spans="1:10" x14ac:dyDescent="0.35">
      <c r="B20" s="89"/>
      <c r="C20" s="89"/>
      <c r="D20" s="89"/>
      <c r="E20" s="89"/>
      <c r="F20" s="104"/>
      <c r="G20" s="87"/>
    </row>
    <row r="21" spans="1:10" x14ac:dyDescent="0.35">
      <c r="B21" s="89"/>
      <c r="C21" s="89"/>
      <c r="D21" s="89"/>
      <c r="E21" s="89"/>
      <c r="F21" s="130"/>
      <c r="G21" s="87"/>
    </row>
    <row r="22" spans="1:10" x14ac:dyDescent="0.35">
      <c r="B22" s="89"/>
      <c r="C22" s="89"/>
      <c r="D22" s="89"/>
      <c r="E22" s="89"/>
      <c r="F22" s="104"/>
      <c r="G22" s="87"/>
    </row>
    <row r="23" spans="1:10" x14ac:dyDescent="0.35">
      <c r="B23" s="89"/>
      <c r="C23" s="89"/>
      <c r="D23" s="89"/>
      <c r="E23" s="89"/>
      <c r="F23" s="133"/>
      <c r="G23" s="87"/>
    </row>
    <row r="24" spans="1:10" x14ac:dyDescent="0.35">
      <c r="B24" s="89"/>
      <c r="C24" s="89"/>
      <c r="D24" s="89"/>
      <c r="E24" s="89"/>
      <c r="F24" s="134"/>
      <c r="G24" s="89"/>
    </row>
    <row r="25" spans="1:10" x14ac:dyDescent="0.35">
      <c r="B25" s="89"/>
      <c r="C25" s="89"/>
      <c r="D25" s="89"/>
      <c r="E25" s="89"/>
      <c r="F25" s="134"/>
      <c r="G25" s="87"/>
    </row>
    <row r="26" spans="1:10" x14ac:dyDescent="0.35">
      <c r="B26" s="89"/>
      <c r="C26" s="89"/>
      <c r="D26" s="89"/>
      <c r="E26" s="89"/>
      <c r="F26" s="133"/>
      <c r="G26" s="87"/>
    </row>
    <row r="27" spans="1:10" x14ac:dyDescent="0.35">
      <c r="B27" s="89"/>
      <c r="C27" s="89"/>
      <c r="D27" s="89"/>
      <c r="E27" s="89"/>
      <c r="F27" s="133"/>
      <c r="G27" s="87"/>
    </row>
    <row r="28" spans="1:10" x14ac:dyDescent="0.35">
      <c r="B28" s="89"/>
      <c r="C28" s="89"/>
      <c r="D28" s="89"/>
      <c r="E28" s="89"/>
      <c r="F28" s="134"/>
      <c r="G28" s="89"/>
    </row>
    <row r="29" spans="1:10" x14ac:dyDescent="0.35">
      <c r="B29" s="89"/>
      <c r="C29" s="89"/>
      <c r="D29" s="89"/>
      <c r="E29" s="89"/>
      <c r="F29" s="134"/>
      <c r="G29" s="87"/>
    </row>
    <row r="30" spans="1:10" x14ac:dyDescent="0.35">
      <c r="B30" s="129"/>
      <c r="C30" s="129"/>
      <c r="D30" s="129"/>
      <c r="E30" s="129"/>
      <c r="F30" s="133"/>
      <c r="G30" s="87"/>
    </row>
    <row r="31" spans="1:10" s="122" customFormat="1" x14ac:dyDescent="0.35">
      <c r="A31" s="121"/>
      <c r="B31" s="121"/>
      <c r="C31" s="121"/>
      <c r="H31" s="121"/>
      <c r="I31" s="121"/>
      <c r="J31" s="121"/>
    </row>
    <row r="32" spans="1:10" s="122" customFormat="1" x14ac:dyDescent="0.35">
      <c r="A32" s="121"/>
      <c r="B32" s="121"/>
      <c r="C32" s="121"/>
      <c r="H32" s="121"/>
      <c r="I32" s="121"/>
      <c r="J32" s="121"/>
    </row>
    <row r="33" spans="1:10" s="122" customFormat="1" x14ac:dyDescent="0.35">
      <c r="A33" s="121"/>
      <c r="B33" s="121"/>
      <c r="C33" s="121"/>
      <c r="H33" s="121"/>
      <c r="I33" s="121"/>
      <c r="J33" s="121"/>
    </row>
    <row r="34" spans="1:10" s="122" customFormat="1" x14ac:dyDescent="0.35">
      <c r="A34" s="121"/>
      <c r="B34" s="121"/>
      <c r="C34" s="121"/>
      <c r="H34" s="121"/>
      <c r="I34" s="121"/>
      <c r="J34" s="121"/>
    </row>
    <row r="35" spans="1:10" s="122" customFormat="1" x14ac:dyDescent="0.35">
      <c r="A35" s="121"/>
      <c r="B35" s="121"/>
      <c r="C35" s="121"/>
      <c r="H35" s="121"/>
      <c r="I35" s="121"/>
      <c r="J35" s="121"/>
    </row>
    <row r="36" spans="1:10" s="122" customFormat="1" x14ac:dyDescent="0.35">
      <c r="A36" s="121"/>
      <c r="B36" s="121"/>
      <c r="C36" s="121"/>
      <c r="H36" s="121"/>
      <c r="I36" s="121"/>
      <c r="J36" s="121"/>
    </row>
    <row r="37" spans="1:10" s="122" customFormat="1" x14ac:dyDescent="0.35">
      <c r="A37" s="121"/>
      <c r="B37" s="121"/>
      <c r="C37" s="121"/>
      <c r="H37" s="121"/>
      <c r="I37" s="121"/>
      <c r="J37" s="121"/>
    </row>
    <row r="38" spans="1:10" s="122" customFormat="1" x14ac:dyDescent="0.35">
      <c r="A38" s="121"/>
      <c r="B38" s="121"/>
      <c r="C38" s="121"/>
      <c r="H38" s="121"/>
      <c r="I38" s="121"/>
      <c r="J38" s="121"/>
    </row>
    <row r="39" spans="1:10" s="122" customFormat="1" x14ac:dyDescent="0.35">
      <c r="A39" s="121"/>
      <c r="B39" s="121"/>
      <c r="C39" s="121"/>
      <c r="H39" s="121"/>
      <c r="I39" s="121"/>
      <c r="J39" s="121"/>
    </row>
    <row r="40" spans="1:10" s="122" customFormat="1" x14ac:dyDescent="0.35">
      <c r="A40" s="121"/>
      <c r="B40" s="121"/>
      <c r="C40" s="121"/>
      <c r="H40" s="121"/>
      <c r="I40" s="121"/>
      <c r="J40" s="121"/>
    </row>
    <row r="41" spans="1:10" s="122" customFormat="1" x14ac:dyDescent="0.35">
      <c r="A41" s="121"/>
      <c r="B41" s="121"/>
      <c r="C41" s="121"/>
      <c r="H41" s="121"/>
      <c r="I41" s="121"/>
      <c r="J41" s="121"/>
    </row>
    <row r="42" spans="1:10" s="122" customFormat="1" x14ac:dyDescent="0.35">
      <c r="A42" s="121"/>
      <c r="B42" s="121"/>
      <c r="C42" s="121"/>
      <c r="H42" s="121"/>
      <c r="I42" s="121"/>
      <c r="J42" s="121"/>
    </row>
    <row r="43" spans="1:10" s="122" customFormat="1" x14ac:dyDescent="0.35">
      <c r="A43" s="121"/>
      <c r="B43" s="121"/>
      <c r="C43" s="121"/>
      <c r="H43" s="121"/>
      <c r="I43" s="121"/>
      <c r="J43" s="121"/>
    </row>
    <row r="44" spans="1:10" s="122" customFormat="1" x14ac:dyDescent="0.35">
      <c r="A44" s="121"/>
      <c r="B44" s="121"/>
      <c r="C44" s="121"/>
      <c r="H44" s="121"/>
      <c r="I44" s="121"/>
      <c r="J44" s="121"/>
    </row>
    <row r="45" spans="1:10" s="122" customFormat="1" x14ac:dyDescent="0.35">
      <c r="A45" s="121"/>
      <c r="B45" s="121"/>
      <c r="C45" s="121"/>
      <c r="H45" s="121"/>
      <c r="I45" s="121"/>
      <c r="J45" s="121"/>
    </row>
    <row r="46" spans="1:10" s="122" customFormat="1" x14ac:dyDescent="0.35">
      <c r="A46" s="121"/>
      <c r="B46" s="121"/>
      <c r="C46" s="121"/>
      <c r="H46" s="121"/>
      <c r="I46" s="121"/>
      <c r="J46" s="121"/>
    </row>
    <row r="47" spans="1:10" s="122" customFormat="1" x14ac:dyDescent="0.35">
      <c r="A47" s="121"/>
      <c r="B47" s="121"/>
      <c r="C47" s="121"/>
      <c r="H47" s="121"/>
      <c r="I47" s="121"/>
      <c r="J47" s="121"/>
    </row>
    <row r="48" spans="1:10" s="122" customFormat="1" x14ac:dyDescent="0.35">
      <c r="A48" s="121"/>
      <c r="B48" s="121"/>
      <c r="C48" s="121"/>
      <c r="H48" s="121"/>
      <c r="I48" s="121"/>
      <c r="J48" s="121"/>
    </row>
    <row r="49" spans="1:10" s="122" customFormat="1" x14ac:dyDescent="0.35">
      <c r="A49" s="121"/>
      <c r="B49" s="121"/>
      <c r="C49" s="121"/>
      <c r="H49" s="121"/>
      <c r="I49" s="121"/>
      <c r="J49" s="121"/>
    </row>
    <row r="50" spans="1:10" s="122" customFormat="1" x14ac:dyDescent="0.35">
      <c r="A50" s="121"/>
      <c r="B50" s="121"/>
      <c r="C50" s="121"/>
      <c r="H50" s="121"/>
      <c r="I50" s="121"/>
      <c r="J50" s="121"/>
    </row>
    <row r="51" spans="1:10" s="122" customFormat="1" x14ac:dyDescent="0.35">
      <c r="A51" s="121"/>
      <c r="B51" s="121"/>
      <c r="C51" s="121"/>
      <c r="H51" s="121"/>
      <c r="I51" s="121"/>
      <c r="J51" s="121"/>
    </row>
    <row r="52" spans="1:10" s="122" customFormat="1" x14ac:dyDescent="0.35">
      <c r="A52" s="121"/>
      <c r="B52" s="121"/>
      <c r="C52" s="121"/>
      <c r="H52" s="121"/>
      <c r="I52" s="121"/>
      <c r="J52" s="121"/>
    </row>
    <row r="53" spans="1:10" s="122" customFormat="1" x14ac:dyDescent="0.35">
      <c r="A53" s="121"/>
      <c r="B53" s="121"/>
      <c r="C53" s="121"/>
      <c r="H53" s="121"/>
      <c r="I53" s="121"/>
      <c r="J53" s="121"/>
    </row>
    <row r="54" spans="1:10" s="122" customFormat="1" x14ac:dyDescent="0.35">
      <c r="A54" s="121"/>
      <c r="B54" s="121"/>
      <c r="C54" s="121"/>
      <c r="H54" s="121"/>
      <c r="I54" s="121"/>
      <c r="J54" s="121"/>
    </row>
    <row r="55" spans="1:10" s="122" customFormat="1" x14ac:dyDescent="0.35">
      <c r="A55" s="121"/>
      <c r="B55" s="121"/>
      <c r="C55" s="121"/>
      <c r="H55" s="121"/>
      <c r="I55" s="121"/>
      <c r="J55" s="121"/>
    </row>
    <row r="56" spans="1:10" s="122" customFormat="1" x14ac:dyDescent="0.35">
      <c r="A56" s="121"/>
      <c r="B56" s="121"/>
      <c r="C56" s="121"/>
      <c r="H56" s="121"/>
      <c r="I56" s="121"/>
      <c r="J56" s="121"/>
    </row>
    <row r="57" spans="1:10" s="122" customFormat="1" x14ac:dyDescent="0.35">
      <c r="A57" s="121"/>
      <c r="B57" s="121"/>
      <c r="C57" s="121"/>
      <c r="H57" s="121"/>
      <c r="I57" s="121"/>
      <c r="J57" s="121"/>
    </row>
    <row r="58" spans="1:10" s="122" customFormat="1" x14ac:dyDescent="0.35">
      <c r="A58" s="121"/>
      <c r="B58" s="121"/>
      <c r="C58" s="121"/>
      <c r="H58" s="121"/>
      <c r="I58" s="121"/>
      <c r="J58" s="121"/>
    </row>
    <row r="59" spans="1:10" s="122" customFormat="1" x14ac:dyDescent="0.35">
      <c r="A59" s="121"/>
      <c r="B59" s="121"/>
      <c r="C59" s="121"/>
      <c r="H59" s="121"/>
      <c r="I59" s="121"/>
      <c r="J59" s="121"/>
    </row>
    <row r="60" spans="1:10" s="122" customFormat="1" x14ac:dyDescent="0.35">
      <c r="A60" s="121"/>
      <c r="B60" s="121"/>
      <c r="C60" s="121"/>
      <c r="H60" s="121"/>
      <c r="I60" s="121"/>
      <c r="J60" s="121"/>
    </row>
    <row r="61" spans="1:10" s="122" customFormat="1" x14ac:dyDescent="0.35">
      <c r="A61" s="121"/>
      <c r="B61" s="121"/>
      <c r="C61" s="121"/>
      <c r="H61" s="121"/>
      <c r="I61" s="121"/>
      <c r="J61" s="121"/>
    </row>
    <row r="62" spans="1:10" s="122" customFormat="1" x14ac:dyDescent="0.35">
      <c r="A62" s="121"/>
      <c r="B62" s="121"/>
      <c r="C62" s="121"/>
      <c r="H62" s="121"/>
      <c r="I62" s="121"/>
      <c r="J62" s="121"/>
    </row>
    <row r="63" spans="1:10" s="122" customFormat="1" x14ac:dyDescent="0.35">
      <c r="A63" s="121"/>
      <c r="B63" s="121"/>
      <c r="C63" s="121"/>
      <c r="H63" s="121"/>
      <c r="I63" s="121"/>
      <c r="J63" s="121"/>
    </row>
    <row r="64" spans="1:10" s="122" customFormat="1" x14ac:dyDescent="0.35">
      <c r="A64" s="121"/>
      <c r="B64" s="121"/>
      <c r="C64" s="121"/>
      <c r="H64" s="121"/>
      <c r="I64" s="121"/>
      <c r="J64" s="121"/>
    </row>
    <row r="65" spans="1:10" s="122" customFormat="1" x14ac:dyDescent="0.35">
      <c r="A65" s="121"/>
      <c r="B65" s="121"/>
      <c r="C65" s="121"/>
      <c r="H65" s="121"/>
      <c r="I65" s="121"/>
      <c r="J65" s="121"/>
    </row>
    <row r="66" spans="1:10" s="122" customFormat="1" x14ac:dyDescent="0.35">
      <c r="A66" s="121"/>
      <c r="B66" s="121"/>
      <c r="C66" s="121"/>
      <c r="H66" s="121"/>
      <c r="I66" s="121"/>
      <c r="J66" s="121"/>
    </row>
    <row r="67" spans="1:10" s="122" customFormat="1" x14ac:dyDescent="0.35">
      <c r="A67" s="121"/>
      <c r="B67" s="121"/>
      <c r="C67" s="121"/>
      <c r="H67" s="121"/>
      <c r="I67" s="121"/>
      <c r="J67" s="121"/>
    </row>
    <row r="68" spans="1:10" s="122" customFormat="1" x14ac:dyDescent="0.35">
      <c r="A68" s="121"/>
      <c r="B68" s="121"/>
      <c r="C68" s="121"/>
      <c r="H68" s="121"/>
      <c r="I68" s="121"/>
      <c r="J68" s="121"/>
    </row>
    <row r="69" spans="1:10" s="122" customFormat="1" x14ac:dyDescent="0.35">
      <c r="A69" s="121"/>
      <c r="B69" s="121"/>
      <c r="C69" s="121"/>
      <c r="H69" s="121"/>
      <c r="I69" s="121"/>
      <c r="J69" s="121"/>
    </row>
    <row r="70" spans="1:10" s="122" customFormat="1" x14ac:dyDescent="0.35">
      <c r="A70" s="121"/>
      <c r="B70" s="121"/>
      <c r="C70" s="121"/>
      <c r="H70" s="121"/>
      <c r="I70" s="121"/>
      <c r="J70" s="121"/>
    </row>
    <row r="71" spans="1:10" s="122" customFormat="1" x14ac:dyDescent="0.35">
      <c r="A71" s="121"/>
      <c r="B71" s="121"/>
      <c r="C71" s="121"/>
      <c r="H71" s="121"/>
      <c r="I71" s="121"/>
      <c r="J71" s="121"/>
    </row>
    <row r="72" spans="1:10" s="122" customFormat="1" x14ac:dyDescent="0.35">
      <c r="A72" s="121"/>
      <c r="B72" s="121"/>
      <c r="C72" s="121"/>
      <c r="H72" s="121"/>
      <c r="I72" s="121"/>
      <c r="J72" s="121"/>
    </row>
    <row r="73" spans="1:10" s="122" customFormat="1" x14ac:dyDescent="0.35">
      <c r="A73" s="121"/>
      <c r="B73" s="121"/>
      <c r="C73" s="121"/>
      <c r="H73" s="121"/>
      <c r="I73" s="121"/>
      <c r="J73" s="121"/>
    </row>
    <row r="74" spans="1:10" s="122" customFormat="1" x14ac:dyDescent="0.35">
      <c r="A74" s="121"/>
      <c r="B74" s="121"/>
      <c r="C74" s="121"/>
      <c r="H74" s="121"/>
      <c r="I74" s="121"/>
      <c r="J74" s="121"/>
    </row>
    <row r="75" spans="1:10" s="122" customFormat="1" x14ac:dyDescent="0.35">
      <c r="A75" s="121"/>
      <c r="B75" s="121"/>
      <c r="C75" s="121"/>
      <c r="H75" s="121"/>
      <c r="I75" s="121"/>
      <c r="J75" s="121"/>
    </row>
    <row r="76" spans="1:10" s="122" customFormat="1" x14ac:dyDescent="0.35">
      <c r="A76" s="121"/>
      <c r="B76" s="121"/>
      <c r="C76" s="121"/>
      <c r="H76" s="121"/>
      <c r="I76" s="121"/>
      <c r="J76" s="121"/>
    </row>
    <row r="77" spans="1:10" s="122" customFormat="1" x14ac:dyDescent="0.35">
      <c r="A77" s="121"/>
      <c r="B77" s="121"/>
      <c r="C77" s="121"/>
      <c r="H77" s="121"/>
      <c r="I77" s="121"/>
      <c r="J77" s="121"/>
    </row>
    <row r="78" spans="1:10" s="122" customFormat="1" x14ac:dyDescent="0.35">
      <c r="A78" s="121"/>
      <c r="B78" s="121"/>
      <c r="C78" s="121"/>
      <c r="H78" s="121"/>
      <c r="I78" s="121"/>
      <c r="J78" s="121"/>
    </row>
    <row r="79" spans="1:10" s="122" customFormat="1" x14ac:dyDescent="0.35">
      <c r="A79" s="121"/>
      <c r="B79" s="121"/>
      <c r="C79" s="121"/>
      <c r="H79" s="121"/>
      <c r="I79" s="121"/>
      <c r="J79" s="121"/>
    </row>
    <row r="80" spans="1:10" s="122" customFormat="1" x14ac:dyDescent="0.35">
      <c r="A80" s="121"/>
      <c r="B80" s="121"/>
      <c r="C80" s="121"/>
      <c r="H80" s="121"/>
      <c r="I80" s="121"/>
      <c r="J80" s="121"/>
    </row>
    <row r="81" spans="1:10" s="122" customFormat="1" x14ac:dyDescent="0.35">
      <c r="A81" s="121"/>
      <c r="B81" s="121"/>
      <c r="C81" s="121"/>
      <c r="H81" s="121"/>
      <c r="I81" s="121"/>
      <c r="J81" s="121"/>
    </row>
    <row r="82" spans="1:10" s="122" customFormat="1" x14ac:dyDescent="0.35">
      <c r="A82" s="121"/>
      <c r="B82" s="121"/>
      <c r="C82" s="121"/>
      <c r="H82" s="121"/>
      <c r="I82" s="121"/>
      <c r="J82" s="121"/>
    </row>
    <row r="83" spans="1:10" s="122" customFormat="1" x14ac:dyDescent="0.35">
      <c r="A83" s="121"/>
      <c r="B83" s="121"/>
      <c r="C83" s="121"/>
      <c r="H83" s="121"/>
      <c r="I83" s="121"/>
      <c r="J83" s="121"/>
    </row>
    <row r="84" spans="1:10" s="122" customFormat="1" x14ac:dyDescent="0.35">
      <c r="A84" s="121"/>
      <c r="B84" s="121"/>
      <c r="C84" s="121"/>
      <c r="H84" s="121"/>
      <c r="I84" s="121"/>
      <c r="J84" s="121"/>
    </row>
    <row r="85" spans="1:10" s="122" customFormat="1" x14ac:dyDescent="0.35">
      <c r="A85" s="121"/>
      <c r="B85" s="121"/>
      <c r="C85" s="121"/>
      <c r="H85" s="121"/>
      <c r="I85" s="121"/>
      <c r="J85" s="121"/>
    </row>
    <row r="86" spans="1:10" s="122" customFormat="1" x14ac:dyDescent="0.35">
      <c r="A86" s="121"/>
      <c r="B86" s="121"/>
      <c r="C86" s="121"/>
      <c r="H86" s="121"/>
      <c r="I86" s="121"/>
      <c r="J86" s="121"/>
    </row>
    <row r="87" spans="1:10" s="122" customFormat="1" x14ac:dyDescent="0.35">
      <c r="A87" s="121"/>
      <c r="B87" s="121"/>
      <c r="C87" s="121"/>
      <c r="H87" s="121"/>
      <c r="I87" s="121"/>
      <c r="J87" s="121"/>
    </row>
    <row r="88" spans="1:10" s="122" customFormat="1" x14ac:dyDescent="0.35">
      <c r="A88" s="121"/>
      <c r="B88" s="121"/>
      <c r="C88" s="121"/>
      <c r="H88" s="121"/>
      <c r="I88" s="121"/>
      <c r="J88" s="121"/>
    </row>
    <row r="89" spans="1:10" s="122" customFormat="1" x14ac:dyDescent="0.35">
      <c r="A89" s="121"/>
      <c r="B89" s="121"/>
      <c r="C89" s="121"/>
      <c r="H89" s="121"/>
      <c r="I89" s="121"/>
      <c r="J89" s="121"/>
    </row>
    <row r="90" spans="1:10" s="122" customFormat="1" x14ac:dyDescent="0.35">
      <c r="A90" s="121"/>
      <c r="B90" s="121"/>
      <c r="C90" s="121"/>
      <c r="H90" s="121"/>
      <c r="I90" s="121"/>
      <c r="J90" s="121"/>
    </row>
    <row r="91" spans="1:10" s="122" customFormat="1" x14ac:dyDescent="0.35">
      <c r="A91" s="121"/>
      <c r="B91" s="121"/>
      <c r="C91" s="121"/>
      <c r="H91" s="121"/>
      <c r="I91" s="121"/>
      <c r="J91" s="121"/>
    </row>
    <row r="92" spans="1:10" s="122" customFormat="1" x14ac:dyDescent="0.35">
      <c r="A92" s="121"/>
      <c r="B92" s="121"/>
      <c r="C92" s="121"/>
      <c r="H92" s="121"/>
      <c r="I92" s="121"/>
      <c r="J92" s="121"/>
    </row>
    <row r="93" spans="1:10" s="122" customFormat="1" x14ac:dyDescent="0.35">
      <c r="A93" s="121"/>
      <c r="B93" s="121"/>
      <c r="C93" s="121"/>
      <c r="H93" s="121"/>
      <c r="I93" s="121"/>
      <c r="J93" s="121"/>
    </row>
    <row r="94" spans="1:10" s="122" customFormat="1" x14ac:dyDescent="0.35">
      <c r="A94" s="121"/>
      <c r="B94" s="121"/>
      <c r="C94" s="121"/>
      <c r="H94" s="121"/>
      <c r="I94" s="121"/>
      <c r="J94" s="121"/>
    </row>
    <row r="95" spans="1:10" s="122" customFormat="1" x14ac:dyDescent="0.35">
      <c r="A95" s="121"/>
      <c r="B95" s="121"/>
      <c r="C95" s="121"/>
      <c r="H95" s="121"/>
      <c r="I95" s="121"/>
      <c r="J95" s="121"/>
    </row>
    <row r="96" spans="1:10" s="122" customFormat="1" x14ac:dyDescent="0.35">
      <c r="A96" s="121"/>
      <c r="B96" s="121"/>
      <c r="C96" s="121"/>
      <c r="H96" s="121"/>
      <c r="I96" s="121"/>
      <c r="J96" s="121"/>
    </row>
    <row r="97" spans="1:10" s="122" customFormat="1" x14ac:dyDescent="0.35">
      <c r="A97" s="121"/>
      <c r="B97" s="121"/>
      <c r="C97" s="121"/>
      <c r="H97" s="121"/>
      <c r="I97" s="121"/>
      <c r="J97" s="121"/>
    </row>
    <row r="98" spans="1:10" s="122" customFormat="1" x14ac:dyDescent="0.35">
      <c r="A98" s="121"/>
      <c r="B98" s="121"/>
      <c r="C98" s="121"/>
      <c r="H98" s="121"/>
      <c r="I98" s="121"/>
      <c r="J98" s="121"/>
    </row>
    <row r="99" spans="1:10" s="122" customFormat="1" x14ac:dyDescent="0.35">
      <c r="A99" s="121"/>
      <c r="B99" s="121"/>
      <c r="C99" s="121"/>
      <c r="H99" s="121"/>
      <c r="I99" s="121"/>
      <c r="J99" s="121"/>
    </row>
    <row r="100" spans="1:10" s="122" customFormat="1" x14ac:dyDescent="0.35">
      <c r="A100" s="121"/>
      <c r="B100" s="121"/>
      <c r="C100" s="121"/>
      <c r="H100" s="121"/>
      <c r="I100" s="121"/>
      <c r="J100" s="121"/>
    </row>
    <row r="101" spans="1:10" s="122" customFormat="1" x14ac:dyDescent="0.35">
      <c r="A101" s="121"/>
      <c r="B101" s="121"/>
      <c r="C101" s="121"/>
      <c r="H101" s="121"/>
      <c r="I101" s="121"/>
      <c r="J101" s="121"/>
    </row>
    <row r="102" spans="1:10" s="122" customFormat="1" x14ac:dyDescent="0.35">
      <c r="A102" s="121"/>
      <c r="B102" s="121"/>
      <c r="C102" s="121"/>
      <c r="H102" s="121"/>
      <c r="I102" s="121"/>
      <c r="J102" s="121"/>
    </row>
    <row r="103" spans="1:10" s="122" customFormat="1" x14ac:dyDescent="0.35">
      <c r="A103" s="121"/>
      <c r="B103" s="121"/>
      <c r="C103" s="121"/>
      <c r="H103" s="121"/>
      <c r="I103" s="121"/>
      <c r="J103" s="121"/>
    </row>
    <row r="104" spans="1:10" s="122" customFormat="1" x14ac:dyDescent="0.35">
      <c r="A104" s="121"/>
      <c r="B104" s="121"/>
      <c r="C104" s="121"/>
      <c r="H104" s="121"/>
      <c r="I104" s="121"/>
      <c r="J104" s="121"/>
    </row>
    <row r="105" spans="1:10" s="122" customFormat="1" x14ac:dyDescent="0.35">
      <c r="A105" s="121"/>
      <c r="B105" s="121"/>
      <c r="C105" s="121"/>
      <c r="H105" s="121"/>
      <c r="I105" s="121"/>
      <c r="J105" s="121"/>
    </row>
    <row r="106" spans="1:10" s="122" customFormat="1" x14ac:dyDescent="0.35">
      <c r="A106" s="121"/>
      <c r="B106" s="121"/>
      <c r="C106" s="121"/>
      <c r="H106" s="121"/>
      <c r="I106" s="121"/>
      <c r="J106" s="121"/>
    </row>
    <row r="107" spans="1:10" s="122" customFormat="1" x14ac:dyDescent="0.35">
      <c r="A107" s="121"/>
      <c r="B107" s="121"/>
      <c r="C107" s="121"/>
      <c r="H107" s="121"/>
      <c r="I107" s="121"/>
      <c r="J107" s="121"/>
    </row>
    <row r="108" spans="1:10" s="122" customFormat="1" x14ac:dyDescent="0.35">
      <c r="A108" s="121"/>
      <c r="B108" s="121"/>
      <c r="C108" s="121"/>
      <c r="H108" s="121"/>
      <c r="I108" s="121"/>
      <c r="J108" s="121"/>
    </row>
    <row r="109" spans="1:10" s="122" customFormat="1" x14ac:dyDescent="0.35">
      <c r="A109" s="121"/>
      <c r="B109" s="121"/>
      <c r="C109" s="121"/>
      <c r="H109" s="121"/>
      <c r="I109" s="121"/>
      <c r="J109" s="121"/>
    </row>
    <row r="110" spans="1:10" s="122" customFormat="1" x14ac:dyDescent="0.35">
      <c r="A110" s="121"/>
      <c r="B110" s="121"/>
      <c r="C110" s="121"/>
      <c r="H110" s="121"/>
      <c r="I110" s="121"/>
      <c r="J110" s="121"/>
    </row>
    <row r="111" spans="1:10" s="122" customFormat="1" x14ac:dyDescent="0.35">
      <c r="A111" s="121"/>
      <c r="B111" s="121"/>
      <c r="C111" s="121"/>
      <c r="H111" s="121"/>
      <c r="I111" s="121"/>
      <c r="J111" s="121"/>
    </row>
    <row r="112" spans="1:10" s="122" customFormat="1" x14ac:dyDescent="0.35">
      <c r="A112" s="121"/>
      <c r="B112" s="121"/>
      <c r="C112" s="121"/>
      <c r="H112" s="121"/>
      <c r="I112" s="121"/>
      <c r="J112" s="121"/>
    </row>
    <row r="113" spans="1:10" s="122" customFormat="1" x14ac:dyDescent="0.35">
      <c r="A113" s="121"/>
      <c r="B113" s="121"/>
      <c r="C113" s="121"/>
      <c r="H113" s="121"/>
      <c r="I113" s="121"/>
      <c r="J113" s="121"/>
    </row>
    <row r="114" spans="1:10" s="122" customFormat="1" x14ac:dyDescent="0.35">
      <c r="A114" s="121"/>
      <c r="B114" s="121"/>
      <c r="C114" s="121"/>
      <c r="H114" s="121"/>
      <c r="I114" s="121"/>
      <c r="J114" s="121"/>
    </row>
    <row r="115" spans="1:10" s="122" customFormat="1" x14ac:dyDescent="0.35">
      <c r="A115" s="121"/>
      <c r="B115" s="121"/>
      <c r="C115" s="121"/>
      <c r="H115" s="121"/>
      <c r="I115" s="121"/>
      <c r="J115" s="121"/>
    </row>
    <row r="116" spans="1:10" s="122" customFormat="1" x14ac:dyDescent="0.35">
      <c r="A116" s="121"/>
      <c r="B116" s="121"/>
      <c r="C116" s="121"/>
      <c r="H116" s="121"/>
      <c r="I116" s="121"/>
      <c r="J116" s="121"/>
    </row>
    <row r="117" spans="1:10" s="122" customFormat="1" x14ac:dyDescent="0.35">
      <c r="A117" s="121"/>
      <c r="B117" s="121"/>
      <c r="C117" s="121"/>
      <c r="H117" s="121"/>
      <c r="I117" s="121"/>
      <c r="J117" s="121"/>
    </row>
    <row r="118" spans="1:10" s="122" customFormat="1" x14ac:dyDescent="0.35">
      <c r="A118" s="121"/>
      <c r="B118" s="121"/>
      <c r="C118" s="121"/>
      <c r="H118" s="121"/>
      <c r="I118" s="121"/>
      <c r="J118" s="121"/>
    </row>
    <row r="119" spans="1:10" s="122" customFormat="1" x14ac:dyDescent="0.35">
      <c r="A119" s="121"/>
      <c r="B119" s="121"/>
      <c r="C119" s="121"/>
      <c r="H119" s="121"/>
      <c r="I119" s="121"/>
      <c r="J119" s="121"/>
    </row>
    <row r="120" spans="1:10" s="122" customFormat="1" x14ac:dyDescent="0.35">
      <c r="A120" s="121"/>
      <c r="B120" s="121"/>
      <c r="C120" s="121"/>
      <c r="H120" s="121"/>
      <c r="I120" s="121"/>
      <c r="J120" s="121"/>
    </row>
    <row r="121" spans="1:10" s="122" customFormat="1" x14ac:dyDescent="0.35">
      <c r="A121" s="121"/>
      <c r="B121" s="121"/>
      <c r="C121" s="121"/>
      <c r="H121" s="121"/>
      <c r="I121" s="121"/>
      <c r="J121" s="121"/>
    </row>
    <row r="122" spans="1:10" s="122" customFormat="1" x14ac:dyDescent="0.35">
      <c r="A122" s="121"/>
      <c r="B122" s="121"/>
      <c r="C122" s="121"/>
      <c r="H122" s="121"/>
      <c r="I122" s="121"/>
      <c r="J122" s="121"/>
    </row>
    <row r="123" spans="1:10" s="122" customFormat="1" x14ac:dyDescent="0.35">
      <c r="A123" s="121"/>
      <c r="B123" s="121"/>
      <c r="C123" s="121"/>
      <c r="H123" s="121"/>
      <c r="I123" s="121"/>
      <c r="J123" s="121"/>
    </row>
    <row r="124" spans="1:10" s="122" customFormat="1" x14ac:dyDescent="0.35">
      <c r="A124" s="121"/>
      <c r="B124" s="121"/>
      <c r="C124" s="121"/>
      <c r="H124" s="121"/>
      <c r="I124" s="121"/>
      <c r="J124" s="121"/>
    </row>
    <row r="125" spans="1:10" s="122" customFormat="1" x14ac:dyDescent="0.35">
      <c r="A125" s="121"/>
      <c r="B125" s="121"/>
      <c r="C125" s="121"/>
      <c r="H125" s="121"/>
      <c r="I125" s="121"/>
      <c r="J125" s="121"/>
    </row>
    <row r="126" spans="1:10" s="122" customFormat="1" x14ac:dyDescent="0.35">
      <c r="A126" s="121"/>
      <c r="B126" s="121"/>
      <c r="C126" s="121"/>
      <c r="H126" s="121"/>
      <c r="I126" s="121"/>
      <c r="J126" s="121"/>
    </row>
    <row r="127" spans="1:10" s="122" customFormat="1" x14ac:dyDescent="0.35">
      <c r="A127" s="121"/>
      <c r="B127" s="121"/>
      <c r="C127" s="121"/>
      <c r="H127" s="121"/>
      <c r="I127" s="121"/>
      <c r="J127" s="121"/>
    </row>
    <row r="128" spans="1:10" s="122" customFormat="1" x14ac:dyDescent="0.35">
      <c r="A128" s="121"/>
      <c r="B128" s="121"/>
      <c r="C128" s="121"/>
      <c r="H128" s="121"/>
      <c r="I128" s="121"/>
      <c r="J128" s="121"/>
    </row>
    <row r="129" spans="1:10" s="122" customFormat="1" x14ac:dyDescent="0.35">
      <c r="A129" s="121"/>
      <c r="B129" s="121"/>
      <c r="C129" s="121"/>
      <c r="H129" s="121"/>
      <c r="I129" s="121"/>
      <c r="J129" s="121"/>
    </row>
    <row r="130" spans="1:10" s="122" customFormat="1" x14ac:dyDescent="0.35">
      <c r="A130" s="121"/>
      <c r="B130" s="121"/>
      <c r="C130" s="121"/>
      <c r="H130" s="121"/>
      <c r="I130" s="121"/>
      <c r="J130" s="121"/>
    </row>
    <row r="131" spans="1:10" s="122" customFormat="1" x14ac:dyDescent="0.35">
      <c r="A131" s="121"/>
      <c r="B131" s="121"/>
      <c r="C131" s="121"/>
      <c r="H131" s="121"/>
      <c r="I131" s="121"/>
      <c r="J131" s="121"/>
    </row>
    <row r="132" spans="1:10" s="122" customFormat="1" x14ac:dyDescent="0.35">
      <c r="A132" s="121"/>
      <c r="B132" s="121"/>
      <c r="C132" s="121"/>
      <c r="H132" s="121"/>
      <c r="I132" s="121"/>
      <c r="J132" s="121"/>
    </row>
    <row r="133" spans="1:10" s="122" customFormat="1" x14ac:dyDescent="0.35">
      <c r="A133" s="121"/>
      <c r="B133" s="121"/>
      <c r="C133" s="121"/>
      <c r="H133" s="121"/>
      <c r="I133" s="121"/>
      <c r="J133" s="121"/>
    </row>
    <row r="134" spans="1:10" s="122" customFormat="1" x14ac:dyDescent="0.35">
      <c r="A134" s="121"/>
      <c r="B134" s="121"/>
      <c r="C134" s="121"/>
      <c r="H134" s="121"/>
      <c r="I134" s="121"/>
      <c r="J134" s="121"/>
    </row>
    <row r="135" spans="1:10" s="122" customFormat="1" x14ac:dyDescent="0.35">
      <c r="A135" s="121"/>
      <c r="B135" s="121"/>
      <c r="C135" s="121"/>
      <c r="H135" s="121"/>
      <c r="I135" s="121"/>
      <c r="J135" s="121"/>
    </row>
    <row r="136" spans="1:10" s="122" customFormat="1" x14ac:dyDescent="0.35">
      <c r="A136" s="121"/>
      <c r="B136" s="121"/>
      <c r="C136" s="121"/>
      <c r="H136" s="121"/>
      <c r="I136" s="121"/>
      <c r="J136" s="121"/>
    </row>
    <row r="137" spans="1:10" s="122" customFormat="1" x14ac:dyDescent="0.35">
      <c r="A137" s="121"/>
      <c r="B137" s="121"/>
      <c r="C137" s="121"/>
      <c r="H137" s="121"/>
      <c r="I137" s="121"/>
      <c r="J137" s="121"/>
    </row>
    <row r="138" spans="1:10" s="122" customFormat="1" x14ac:dyDescent="0.35">
      <c r="A138" s="121"/>
      <c r="B138" s="121"/>
      <c r="C138" s="121"/>
      <c r="H138" s="121"/>
      <c r="I138" s="121"/>
      <c r="J138" s="121"/>
    </row>
    <row r="139" spans="1:10" s="122" customFormat="1" x14ac:dyDescent="0.35">
      <c r="A139" s="121"/>
      <c r="B139" s="121"/>
      <c r="C139" s="121"/>
      <c r="H139" s="121"/>
      <c r="I139" s="121"/>
      <c r="J139" s="121"/>
    </row>
    <row r="140" spans="1:10" s="122" customFormat="1" x14ac:dyDescent="0.35">
      <c r="A140" s="121"/>
      <c r="B140" s="121"/>
      <c r="C140" s="121"/>
      <c r="H140" s="121"/>
      <c r="I140" s="121"/>
      <c r="J140" s="121"/>
    </row>
    <row r="141" spans="1:10" s="122" customFormat="1" x14ac:dyDescent="0.35">
      <c r="A141" s="121"/>
      <c r="B141" s="121"/>
      <c r="C141" s="121"/>
      <c r="H141" s="121"/>
      <c r="I141" s="121"/>
      <c r="J141" s="121"/>
    </row>
    <row r="142" spans="1:10" s="122" customFormat="1" x14ac:dyDescent="0.35">
      <c r="A142" s="121"/>
      <c r="B142" s="121"/>
      <c r="C142" s="121"/>
      <c r="H142" s="121"/>
      <c r="I142" s="121"/>
      <c r="J142" s="121"/>
    </row>
    <row r="143" spans="1:10" s="122" customFormat="1" x14ac:dyDescent="0.35">
      <c r="A143" s="121"/>
      <c r="B143" s="121"/>
      <c r="C143" s="121"/>
      <c r="H143" s="121"/>
      <c r="I143" s="121"/>
      <c r="J143" s="121"/>
    </row>
    <row r="144" spans="1:10" s="122" customFormat="1" x14ac:dyDescent="0.35">
      <c r="A144" s="121"/>
      <c r="B144" s="121"/>
      <c r="C144" s="121"/>
      <c r="H144" s="121"/>
      <c r="I144" s="121"/>
      <c r="J144" s="121"/>
    </row>
    <row r="145" spans="1:10" s="122" customFormat="1" x14ac:dyDescent="0.35">
      <c r="A145" s="121"/>
      <c r="B145" s="121"/>
      <c r="C145" s="121"/>
      <c r="H145" s="121"/>
      <c r="I145" s="121"/>
      <c r="J145" s="121"/>
    </row>
    <row r="146" spans="1:10" s="122" customFormat="1" x14ac:dyDescent="0.35">
      <c r="A146" s="121"/>
      <c r="B146" s="121"/>
      <c r="C146" s="121"/>
      <c r="H146" s="121"/>
      <c r="I146" s="121"/>
      <c r="J146" s="121"/>
    </row>
    <row r="147" spans="1:10" s="122" customFormat="1" x14ac:dyDescent="0.35">
      <c r="A147" s="121"/>
      <c r="B147" s="121"/>
      <c r="C147" s="121"/>
      <c r="H147" s="121"/>
      <c r="I147" s="121"/>
      <c r="J147" s="121"/>
    </row>
    <row r="148" spans="1:10" s="122" customFormat="1" x14ac:dyDescent="0.35">
      <c r="A148" s="121"/>
      <c r="B148" s="121"/>
      <c r="C148" s="121"/>
      <c r="H148" s="121"/>
      <c r="I148" s="121"/>
      <c r="J148" s="121"/>
    </row>
    <row r="149" spans="1:10" s="122" customFormat="1" x14ac:dyDescent="0.35">
      <c r="A149" s="121"/>
      <c r="B149" s="121"/>
      <c r="C149" s="121"/>
      <c r="H149" s="121"/>
      <c r="I149" s="121"/>
      <c r="J149" s="121"/>
    </row>
    <row r="150" spans="1:10" s="122" customFormat="1" x14ac:dyDescent="0.35">
      <c r="A150" s="121"/>
      <c r="B150" s="121"/>
      <c r="C150" s="121"/>
      <c r="H150" s="121"/>
      <c r="I150" s="121"/>
      <c r="J150" s="121"/>
    </row>
    <row r="151" spans="1:10" s="122" customFormat="1" x14ac:dyDescent="0.35">
      <c r="A151" s="121"/>
      <c r="B151" s="121"/>
      <c r="C151" s="121"/>
      <c r="H151" s="121"/>
      <c r="I151" s="121"/>
      <c r="J151" s="121"/>
    </row>
    <row r="152" spans="1:10" s="122" customFormat="1" x14ac:dyDescent="0.35">
      <c r="A152" s="121"/>
      <c r="B152" s="121"/>
      <c r="C152" s="121"/>
      <c r="H152" s="121"/>
      <c r="I152" s="121"/>
      <c r="J152" s="121"/>
    </row>
  </sheetData>
  <mergeCells count="9">
    <mergeCell ref="B2:C4"/>
    <mergeCell ref="D2:F4"/>
    <mergeCell ref="B6:E6"/>
    <mergeCell ref="F6:G6"/>
    <mergeCell ref="B8:B18"/>
    <mergeCell ref="C8:C9"/>
    <mergeCell ref="C11:C12"/>
    <mergeCell ref="C13:C14"/>
    <mergeCell ref="C17:C18"/>
  </mergeCells>
  <pageMargins left="0.7" right="0.7" top="0.75" bottom="0.75" header="0.3" footer="0.3"/>
  <pageSetup paperSize="9"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460E4A-4472-4491-B864-7A45AC6D8033}">
  <sheetPr codeName="Hoja25"/>
  <dimension ref="A1:A7"/>
  <sheetViews>
    <sheetView workbookViewId="0">
      <selection activeCell="A7" sqref="A7"/>
    </sheetView>
  </sheetViews>
  <sheetFormatPr baseColWidth="10" defaultRowHeight="15" x14ac:dyDescent="0.25"/>
  <sheetData>
    <row r="1" spans="1:1" x14ac:dyDescent="0.25">
      <c r="A1" t="s">
        <v>647</v>
      </c>
    </row>
    <row r="2" spans="1:1" x14ac:dyDescent="0.25">
      <c r="A2" t="s">
        <v>277</v>
      </c>
    </row>
    <row r="3" spans="1:1" x14ac:dyDescent="0.25">
      <c r="A3" t="s">
        <v>279</v>
      </c>
    </row>
    <row r="4" spans="1:1" x14ac:dyDescent="0.25">
      <c r="A4" t="s">
        <v>284</v>
      </c>
    </row>
    <row r="5" spans="1:1" x14ac:dyDescent="0.25">
      <c r="A5" t="s">
        <v>291</v>
      </c>
    </row>
    <row r="6" spans="1:1" x14ac:dyDescent="0.25">
      <c r="A6" t="s">
        <v>610</v>
      </c>
    </row>
    <row r="7" spans="1:1" x14ac:dyDescent="0.25">
      <c r="A7" t="s">
        <v>253</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92EB63-04FF-434B-B2B1-A1F573B9D3FA}">
  <sheetPr codeName="Hoja24"/>
  <dimension ref="A1:AM51"/>
  <sheetViews>
    <sheetView showGridLines="0" view="pageBreakPreview" zoomScaleNormal="80" zoomScaleSheetLayoutView="100" workbookViewId="0"/>
  </sheetViews>
  <sheetFormatPr baseColWidth="10" defaultRowHeight="15" x14ac:dyDescent="0.25"/>
  <cols>
    <col min="1" max="1" width="2.5703125" customWidth="1"/>
    <col min="2" max="2" width="28.7109375" customWidth="1"/>
    <col min="3" max="3" width="38.7109375" customWidth="1"/>
    <col min="4" max="4" width="21.7109375" customWidth="1"/>
    <col min="5" max="5" width="44.7109375" customWidth="1"/>
    <col min="6" max="6" width="20.7109375" customWidth="1"/>
    <col min="7" max="7" width="34.7109375" customWidth="1"/>
    <col min="8" max="15" width="13.7109375" customWidth="1"/>
  </cols>
  <sheetData>
    <row r="1" spans="1:39" ht="18" x14ac:dyDescent="0.35">
      <c r="A1" s="121"/>
      <c r="B1" s="121"/>
      <c r="C1" s="121"/>
      <c r="D1" s="122"/>
      <c r="E1" s="122"/>
      <c r="F1" s="122"/>
      <c r="G1" s="122"/>
      <c r="H1" s="122"/>
      <c r="I1" s="122"/>
      <c r="J1" s="122"/>
      <c r="K1" s="122"/>
      <c r="L1" s="124"/>
      <c r="M1" s="124"/>
      <c r="N1" s="124"/>
      <c r="O1" s="122"/>
      <c r="P1" s="121"/>
      <c r="Q1" s="121"/>
      <c r="R1" s="121"/>
      <c r="S1" s="122"/>
      <c r="T1" s="122"/>
      <c r="U1" s="122"/>
      <c r="V1" s="122"/>
      <c r="W1" s="122"/>
      <c r="X1" s="122"/>
      <c r="Y1" s="122"/>
      <c r="Z1" s="122"/>
      <c r="AA1" s="122"/>
      <c r="AB1" s="122"/>
      <c r="AC1" s="122"/>
      <c r="AD1" s="122"/>
      <c r="AE1" s="122"/>
      <c r="AF1" s="122"/>
      <c r="AG1" s="122"/>
      <c r="AH1" s="122"/>
      <c r="AI1" s="122"/>
      <c r="AJ1" s="122"/>
      <c r="AK1" s="122"/>
      <c r="AL1" s="122"/>
      <c r="AM1" s="122"/>
    </row>
    <row r="2" spans="1:39" ht="33.75" customHeight="1" x14ac:dyDescent="0.35">
      <c r="A2" s="121"/>
      <c r="B2" s="344" t="s">
        <v>661</v>
      </c>
      <c r="C2" s="344"/>
      <c r="D2" s="344"/>
      <c r="E2" s="344"/>
      <c r="F2" s="344"/>
      <c r="G2" s="344"/>
      <c r="H2" s="344"/>
      <c r="I2" s="344"/>
      <c r="J2" s="344"/>
      <c r="K2" s="344"/>
      <c r="L2" s="344"/>
      <c r="M2" s="344"/>
      <c r="N2" s="344"/>
      <c r="O2" s="344"/>
      <c r="P2" s="121"/>
      <c r="Q2" s="121"/>
      <c r="R2" s="121"/>
      <c r="AI2" s="122"/>
      <c r="AJ2" s="122"/>
      <c r="AK2" s="122"/>
      <c r="AL2" s="122"/>
      <c r="AM2" s="122"/>
    </row>
    <row r="3" spans="1:39" ht="33.75" customHeight="1" x14ac:dyDescent="0.35">
      <c r="A3" s="121"/>
      <c r="B3" s="344"/>
      <c r="C3" s="344"/>
      <c r="D3" s="344"/>
      <c r="E3" s="344"/>
      <c r="F3" s="344"/>
      <c r="G3" s="344"/>
      <c r="H3" s="344"/>
      <c r="I3" s="344"/>
      <c r="J3" s="344"/>
      <c r="K3" s="344"/>
      <c r="L3" s="344"/>
      <c r="M3" s="344"/>
      <c r="N3" s="344"/>
      <c r="O3" s="344"/>
      <c r="P3" s="121"/>
      <c r="Q3" s="121"/>
      <c r="R3" s="121"/>
      <c r="AI3" s="122"/>
      <c r="AJ3" s="122"/>
      <c r="AK3" s="122"/>
      <c r="AL3" s="122"/>
      <c r="AM3" s="122"/>
    </row>
    <row r="4" spans="1:39" ht="33.75" customHeight="1" x14ac:dyDescent="0.35">
      <c r="A4" s="121"/>
      <c r="B4" s="344"/>
      <c r="C4" s="344"/>
      <c r="D4" s="344"/>
      <c r="E4" s="344"/>
      <c r="F4" s="344"/>
      <c r="G4" s="344"/>
      <c r="H4" s="344"/>
      <c r="I4" s="344"/>
      <c r="J4" s="344"/>
      <c r="K4" s="344"/>
      <c r="L4" s="344"/>
      <c r="M4" s="344"/>
      <c r="N4" s="344"/>
      <c r="O4" s="344"/>
      <c r="P4" s="121"/>
      <c r="Q4" s="121"/>
      <c r="R4" s="121"/>
      <c r="AI4" s="122"/>
      <c r="AJ4" s="122"/>
      <c r="AK4" s="122"/>
      <c r="AL4" s="122"/>
      <c r="AM4" s="122"/>
    </row>
    <row r="5" spans="1:39" ht="18" x14ac:dyDescent="0.35">
      <c r="A5" s="112"/>
      <c r="B5" s="80"/>
      <c r="C5" s="80"/>
      <c r="D5" s="81"/>
      <c r="E5" s="80"/>
      <c r="F5" s="80"/>
      <c r="G5" s="80"/>
      <c r="H5" s="80"/>
      <c r="I5" s="80"/>
      <c r="J5" s="135"/>
      <c r="K5" s="80"/>
      <c r="L5" s="112"/>
      <c r="M5" s="112"/>
      <c r="N5" s="80"/>
      <c r="O5" s="80"/>
      <c r="P5" s="80"/>
      <c r="Q5" s="80"/>
      <c r="R5" s="80"/>
      <c r="S5" s="80"/>
      <c r="T5" s="80"/>
      <c r="U5" s="80"/>
      <c r="V5" s="80"/>
      <c r="W5" s="80"/>
      <c r="X5" s="80"/>
      <c r="Y5" s="80"/>
      <c r="Z5" s="80"/>
      <c r="AA5" s="80"/>
      <c r="AB5" s="80"/>
      <c r="AC5" s="80"/>
      <c r="AD5" s="80"/>
      <c r="AE5" s="80"/>
      <c r="AF5" s="80"/>
      <c r="AG5" s="80"/>
      <c r="AH5" s="80"/>
      <c r="AI5" s="80"/>
      <c r="AJ5" s="80"/>
      <c r="AK5" s="80"/>
      <c r="AL5" s="80"/>
      <c r="AM5" s="80"/>
    </row>
    <row r="6" spans="1:39" s="311" customFormat="1" ht="15" customHeight="1" x14ac:dyDescent="0.3">
      <c r="A6" s="310"/>
      <c r="B6" s="382" t="s">
        <v>848</v>
      </c>
      <c r="C6" s="382" t="s">
        <v>849</v>
      </c>
      <c r="D6" s="382" t="s">
        <v>850</v>
      </c>
      <c r="E6" s="382" t="s">
        <v>851</v>
      </c>
      <c r="F6" s="382" t="s">
        <v>852</v>
      </c>
      <c r="G6" s="382" t="s">
        <v>853</v>
      </c>
      <c r="H6" s="384" t="s">
        <v>854</v>
      </c>
      <c r="I6" s="385"/>
      <c r="J6" s="384" t="s">
        <v>855</v>
      </c>
      <c r="K6" s="385"/>
      <c r="L6" s="384" t="s">
        <v>856</v>
      </c>
      <c r="M6" s="385"/>
      <c r="N6" s="384" t="s">
        <v>857</v>
      </c>
      <c r="O6" s="385"/>
      <c r="P6" s="93"/>
      <c r="Q6" s="93"/>
      <c r="R6" s="93"/>
      <c r="S6" s="93"/>
      <c r="T6" s="93"/>
      <c r="U6" s="93"/>
      <c r="V6" s="93"/>
      <c r="W6" s="93"/>
      <c r="X6" s="93"/>
      <c r="Y6" s="93"/>
      <c r="Z6" s="93"/>
      <c r="AA6" s="93"/>
      <c r="AB6" s="93"/>
      <c r="AC6" s="93"/>
      <c r="AD6" s="93"/>
      <c r="AE6" s="93"/>
      <c r="AF6" s="93"/>
      <c r="AG6" s="93"/>
      <c r="AH6" s="93"/>
      <c r="AI6" s="93"/>
      <c r="AJ6" s="93"/>
      <c r="AK6" s="93"/>
      <c r="AL6" s="93"/>
      <c r="AM6" s="93"/>
    </row>
    <row r="7" spans="1:39" s="311" customFormat="1" x14ac:dyDescent="0.3">
      <c r="A7" s="136"/>
      <c r="B7" s="383"/>
      <c r="C7" s="383"/>
      <c r="D7" s="383"/>
      <c r="E7" s="383"/>
      <c r="F7" s="383"/>
      <c r="G7" s="383"/>
      <c r="H7" s="313" t="s">
        <v>858</v>
      </c>
      <c r="I7" s="313" t="s">
        <v>859</v>
      </c>
      <c r="J7" s="313" t="s">
        <v>858</v>
      </c>
      <c r="K7" s="313" t="s">
        <v>859</v>
      </c>
      <c r="L7" s="313" t="s">
        <v>858</v>
      </c>
      <c r="M7" s="313" t="s">
        <v>859</v>
      </c>
      <c r="N7" s="313" t="s">
        <v>858</v>
      </c>
      <c r="O7" s="313" t="s">
        <v>859</v>
      </c>
      <c r="P7" s="138"/>
      <c r="Q7" s="138"/>
      <c r="R7" s="138"/>
      <c r="S7" s="138"/>
      <c r="T7" s="138"/>
      <c r="U7" s="138"/>
      <c r="V7" s="138"/>
      <c r="W7" s="138"/>
      <c r="X7" s="138"/>
      <c r="Y7" s="138"/>
      <c r="Z7" s="138"/>
      <c r="AA7" s="138"/>
      <c r="AB7" s="138"/>
      <c r="AC7" s="138"/>
      <c r="AD7" s="138"/>
      <c r="AE7" s="138"/>
      <c r="AF7" s="138"/>
      <c r="AG7" s="138"/>
      <c r="AH7" s="138"/>
      <c r="AI7" s="138"/>
      <c r="AJ7" s="138"/>
      <c r="AK7" s="138"/>
      <c r="AL7" s="138"/>
      <c r="AM7" s="138"/>
    </row>
    <row r="8" spans="1:39" s="311" customFormat="1" ht="90" x14ac:dyDescent="0.3">
      <c r="A8" s="136"/>
      <c r="B8" s="373" t="s">
        <v>860</v>
      </c>
      <c r="C8" s="306" t="s">
        <v>861</v>
      </c>
      <c r="D8" s="306" t="s">
        <v>862</v>
      </c>
      <c r="E8" s="306" t="s">
        <v>863</v>
      </c>
      <c r="F8" s="306" t="s">
        <v>864</v>
      </c>
      <c r="G8" s="373" t="s">
        <v>865</v>
      </c>
      <c r="H8" s="375" t="s">
        <v>866</v>
      </c>
      <c r="I8" s="376"/>
      <c r="J8" s="307">
        <v>46054</v>
      </c>
      <c r="K8" s="307">
        <v>46387</v>
      </c>
      <c r="L8" s="307"/>
      <c r="M8" s="307"/>
      <c r="N8" s="307"/>
      <c r="O8" s="307"/>
      <c r="P8" s="138"/>
      <c r="Q8" s="138"/>
      <c r="R8" s="138"/>
      <c r="S8" s="138"/>
      <c r="T8" s="138"/>
      <c r="U8" s="138"/>
      <c r="V8" s="138"/>
      <c r="W8" s="138"/>
      <c r="X8" s="138"/>
      <c r="Y8" s="138"/>
      <c r="Z8" s="138"/>
      <c r="AA8" s="138"/>
      <c r="AB8" s="138"/>
      <c r="AC8" s="138"/>
      <c r="AD8" s="138"/>
      <c r="AE8" s="138"/>
      <c r="AF8" s="138"/>
      <c r="AG8" s="138"/>
      <c r="AH8" s="138"/>
      <c r="AI8" s="138"/>
      <c r="AJ8" s="138"/>
      <c r="AK8" s="138"/>
      <c r="AL8" s="138"/>
      <c r="AM8" s="138"/>
    </row>
    <row r="9" spans="1:39" s="311" customFormat="1" ht="75" x14ac:dyDescent="0.3">
      <c r="A9" s="136"/>
      <c r="B9" s="374"/>
      <c r="C9" s="306" t="s">
        <v>867</v>
      </c>
      <c r="D9" s="306" t="s">
        <v>868</v>
      </c>
      <c r="E9" s="306" t="s">
        <v>863</v>
      </c>
      <c r="F9" s="306" t="s">
        <v>869</v>
      </c>
      <c r="G9" s="374"/>
      <c r="H9" s="377"/>
      <c r="I9" s="378"/>
      <c r="J9" s="307"/>
      <c r="K9" s="307"/>
      <c r="L9" s="307">
        <v>46419</v>
      </c>
      <c r="M9" s="307">
        <v>46721</v>
      </c>
      <c r="N9" s="307">
        <v>46419</v>
      </c>
      <c r="O9" s="307">
        <v>46721</v>
      </c>
      <c r="P9" s="138"/>
      <c r="Q9" s="138"/>
      <c r="R9" s="138"/>
      <c r="S9" s="138"/>
      <c r="T9" s="138"/>
      <c r="U9" s="138"/>
      <c r="V9" s="138"/>
      <c r="W9" s="138"/>
      <c r="X9" s="138"/>
      <c r="Y9" s="138"/>
      <c r="Z9" s="138"/>
      <c r="AA9" s="138"/>
      <c r="AB9" s="138"/>
      <c r="AC9" s="138"/>
      <c r="AD9" s="138"/>
      <c r="AE9" s="138"/>
      <c r="AF9" s="138"/>
      <c r="AG9" s="138"/>
      <c r="AH9" s="138"/>
      <c r="AI9" s="138"/>
      <c r="AJ9" s="138"/>
      <c r="AK9" s="138"/>
      <c r="AL9" s="138"/>
      <c r="AM9" s="138"/>
    </row>
    <row r="10" spans="1:39" s="311" customFormat="1" ht="75" x14ac:dyDescent="0.3">
      <c r="A10" s="136"/>
      <c r="B10" s="373" t="s">
        <v>870</v>
      </c>
      <c r="C10" s="306" t="s">
        <v>871</v>
      </c>
      <c r="D10" s="306" t="s">
        <v>872</v>
      </c>
      <c r="E10" s="306" t="s">
        <v>873</v>
      </c>
      <c r="F10" s="306" t="s">
        <v>874</v>
      </c>
      <c r="G10" s="306" t="s">
        <v>875</v>
      </c>
      <c r="H10" s="377"/>
      <c r="I10" s="378"/>
      <c r="J10" s="307">
        <v>46054</v>
      </c>
      <c r="K10" s="307">
        <v>46387</v>
      </c>
      <c r="L10" s="307" t="s">
        <v>876</v>
      </c>
      <c r="M10" s="307" t="s">
        <v>876</v>
      </c>
      <c r="N10" s="307" t="s">
        <v>876</v>
      </c>
      <c r="O10" s="307" t="s">
        <v>876</v>
      </c>
      <c r="P10" s="138"/>
      <c r="Q10" s="138"/>
      <c r="R10" s="138"/>
      <c r="S10" s="138"/>
      <c r="T10" s="138"/>
      <c r="U10" s="138"/>
      <c r="V10" s="138"/>
      <c r="W10" s="138"/>
      <c r="X10" s="138"/>
      <c r="Y10" s="138"/>
      <c r="Z10" s="138"/>
      <c r="AA10" s="138"/>
      <c r="AB10" s="138"/>
      <c r="AC10" s="138"/>
      <c r="AD10" s="138"/>
      <c r="AE10" s="138"/>
      <c r="AF10" s="138"/>
      <c r="AG10" s="138"/>
      <c r="AH10" s="138"/>
      <c r="AI10" s="138"/>
      <c r="AJ10" s="138"/>
      <c r="AK10" s="138"/>
      <c r="AL10" s="138"/>
      <c r="AM10" s="138"/>
    </row>
    <row r="11" spans="1:39" s="311" customFormat="1" ht="180" x14ac:dyDescent="0.3">
      <c r="A11" s="136"/>
      <c r="B11" s="381"/>
      <c r="C11" s="308" t="s">
        <v>877</v>
      </c>
      <c r="D11" s="306" t="s">
        <v>878</v>
      </c>
      <c r="E11" s="306" t="s">
        <v>879</v>
      </c>
      <c r="F11" s="306" t="s">
        <v>880</v>
      </c>
      <c r="G11" s="306" t="s">
        <v>881</v>
      </c>
      <c r="H11" s="377"/>
      <c r="I11" s="378"/>
      <c r="J11" s="307">
        <v>46146</v>
      </c>
      <c r="K11" s="307">
        <v>46171</v>
      </c>
      <c r="L11" s="307">
        <v>46510</v>
      </c>
      <c r="M11" s="307">
        <v>46536</v>
      </c>
      <c r="N11" s="307">
        <v>46875</v>
      </c>
      <c r="O11" s="307">
        <v>46904</v>
      </c>
      <c r="P11" s="138"/>
      <c r="Q11" s="138"/>
      <c r="R11" s="138"/>
      <c r="S11" s="138"/>
      <c r="T11" s="138"/>
      <c r="U11" s="138"/>
      <c r="V11" s="138"/>
      <c r="W11" s="138"/>
      <c r="X11" s="138"/>
      <c r="Y11" s="138"/>
      <c r="Z11" s="138"/>
      <c r="AA11" s="138"/>
      <c r="AB11" s="138"/>
      <c r="AC11" s="138"/>
      <c r="AD11" s="138"/>
      <c r="AE11" s="138"/>
      <c r="AF11" s="138"/>
      <c r="AG11" s="138"/>
      <c r="AH11" s="138"/>
      <c r="AI11" s="138"/>
      <c r="AJ11" s="138"/>
      <c r="AK11" s="138"/>
      <c r="AL11" s="138"/>
      <c r="AM11" s="138"/>
    </row>
    <row r="12" spans="1:39" s="311" customFormat="1" ht="75" x14ac:dyDescent="0.3">
      <c r="A12" s="136"/>
      <c r="B12" s="381"/>
      <c r="C12" s="308" t="s">
        <v>882</v>
      </c>
      <c r="D12" s="306" t="s">
        <v>883</v>
      </c>
      <c r="E12" s="306" t="s">
        <v>245</v>
      </c>
      <c r="F12" s="306" t="s">
        <v>884</v>
      </c>
      <c r="G12" s="306" t="s">
        <v>885</v>
      </c>
      <c r="H12" s="377"/>
      <c r="I12" s="378"/>
      <c r="J12" s="307">
        <v>46054</v>
      </c>
      <c r="K12" s="307">
        <v>46387</v>
      </c>
      <c r="L12" s="307" t="s">
        <v>876</v>
      </c>
      <c r="M12" s="307" t="s">
        <v>876</v>
      </c>
      <c r="N12" s="307" t="s">
        <v>876</v>
      </c>
      <c r="O12" s="307" t="s">
        <v>876</v>
      </c>
      <c r="P12" s="138"/>
      <c r="Q12" s="138"/>
      <c r="R12" s="138"/>
      <c r="S12" s="138"/>
      <c r="T12" s="138"/>
      <c r="U12" s="138"/>
      <c r="V12" s="138"/>
      <c r="W12" s="138"/>
      <c r="X12" s="138"/>
      <c r="Y12" s="138"/>
      <c r="Z12" s="138"/>
      <c r="AA12" s="138"/>
      <c r="AB12" s="138"/>
      <c r="AC12" s="138"/>
      <c r="AD12" s="138"/>
      <c r="AE12" s="138"/>
      <c r="AF12" s="138"/>
      <c r="AG12" s="138"/>
      <c r="AH12" s="138"/>
      <c r="AI12" s="138"/>
      <c r="AJ12" s="138"/>
      <c r="AK12" s="138"/>
      <c r="AL12" s="138"/>
      <c r="AM12" s="138"/>
    </row>
    <row r="13" spans="1:39" s="311" customFormat="1" ht="60" x14ac:dyDescent="0.3">
      <c r="A13" s="136"/>
      <c r="B13" s="381"/>
      <c r="C13" s="308" t="s">
        <v>886</v>
      </c>
      <c r="D13" s="306" t="s">
        <v>887</v>
      </c>
      <c r="E13" s="306" t="s">
        <v>888</v>
      </c>
      <c r="F13" s="306" t="s">
        <v>889</v>
      </c>
      <c r="G13" s="306" t="s">
        <v>890</v>
      </c>
      <c r="H13" s="377"/>
      <c r="I13" s="378"/>
      <c r="J13" s="307">
        <v>46054</v>
      </c>
      <c r="K13" s="307">
        <v>46387</v>
      </c>
      <c r="L13" s="307" t="s">
        <v>876</v>
      </c>
      <c r="M13" s="307" t="s">
        <v>876</v>
      </c>
      <c r="N13" s="307" t="s">
        <v>876</v>
      </c>
      <c r="O13" s="307" t="s">
        <v>876</v>
      </c>
      <c r="P13" s="138"/>
      <c r="Q13" s="138"/>
      <c r="R13" s="138"/>
      <c r="S13" s="138"/>
      <c r="T13" s="138"/>
      <c r="U13" s="138"/>
      <c r="V13" s="138"/>
      <c r="W13" s="138"/>
      <c r="X13" s="138"/>
      <c r="Y13" s="138"/>
      <c r="Z13" s="138"/>
      <c r="AA13" s="138"/>
      <c r="AB13" s="138"/>
      <c r="AC13" s="138"/>
      <c r="AD13" s="138"/>
      <c r="AE13" s="138"/>
      <c r="AF13" s="138"/>
      <c r="AG13" s="138"/>
      <c r="AH13" s="138"/>
      <c r="AI13" s="138"/>
      <c r="AJ13" s="138"/>
      <c r="AK13" s="138"/>
      <c r="AL13" s="138"/>
      <c r="AM13" s="138"/>
    </row>
    <row r="14" spans="1:39" s="311" customFormat="1" ht="105" x14ac:dyDescent="0.3">
      <c r="A14" s="136"/>
      <c r="B14" s="374"/>
      <c r="C14" s="308" t="s">
        <v>891</v>
      </c>
      <c r="D14" s="306" t="s">
        <v>892</v>
      </c>
      <c r="E14" s="306" t="s">
        <v>893</v>
      </c>
      <c r="F14" s="306" t="s">
        <v>894</v>
      </c>
      <c r="G14" s="306" t="s">
        <v>895</v>
      </c>
      <c r="H14" s="377"/>
      <c r="I14" s="378"/>
      <c r="J14" s="307">
        <v>46055</v>
      </c>
      <c r="K14" s="307">
        <v>46356</v>
      </c>
      <c r="L14" s="307">
        <v>46419</v>
      </c>
      <c r="M14" s="307">
        <v>46721</v>
      </c>
      <c r="N14" s="307">
        <v>46784</v>
      </c>
      <c r="O14" s="307">
        <v>47087</v>
      </c>
      <c r="P14" s="138"/>
      <c r="Q14" s="138"/>
      <c r="R14" s="138"/>
      <c r="S14" s="138"/>
      <c r="T14" s="138"/>
      <c r="U14" s="138"/>
      <c r="V14" s="138"/>
      <c r="W14" s="138"/>
      <c r="X14" s="138"/>
      <c r="Y14" s="138"/>
      <c r="Z14" s="138"/>
      <c r="AA14" s="138"/>
      <c r="AB14" s="138"/>
      <c r="AC14" s="138"/>
      <c r="AD14" s="138"/>
      <c r="AE14" s="138"/>
      <c r="AF14" s="138"/>
      <c r="AG14" s="138"/>
      <c r="AH14" s="138"/>
      <c r="AI14" s="138"/>
      <c r="AJ14" s="138"/>
      <c r="AK14" s="138"/>
      <c r="AL14" s="138"/>
      <c r="AM14" s="138"/>
    </row>
    <row r="15" spans="1:39" s="311" customFormat="1" ht="90" x14ac:dyDescent="0.3">
      <c r="A15" s="136"/>
      <c r="B15" s="306" t="s">
        <v>896</v>
      </c>
      <c r="C15" s="306" t="s">
        <v>897</v>
      </c>
      <c r="D15" s="306" t="s">
        <v>898</v>
      </c>
      <c r="E15" s="306" t="s">
        <v>899</v>
      </c>
      <c r="F15" s="306" t="s">
        <v>900</v>
      </c>
      <c r="G15" s="306" t="s">
        <v>901</v>
      </c>
      <c r="H15" s="377"/>
      <c r="I15" s="378"/>
      <c r="J15" s="307">
        <v>46024</v>
      </c>
      <c r="K15" s="307">
        <v>46052</v>
      </c>
      <c r="L15" s="307">
        <v>46391</v>
      </c>
      <c r="M15" s="307">
        <v>46417</v>
      </c>
      <c r="N15" s="307">
        <v>46755</v>
      </c>
      <c r="O15" s="307">
        <v>46783</v>
      </c>
      <c r="P15" s="138"/>
      <c r="Q15" s="138"/>
      <c r="R15" s="138"/>
      <c r="S15" s="138"/>
      <c r="T15" s="138"/>
      <c r="U15" s="138"/>
      <c r="V15" s="138"/>
      <c r="W15" s="138"/>
      <c r="X15" s="138"/>
      <c r="Y15" s="138"/>
      <c r="Z15" s="138"/>
      <c r="AA15" s="138"/>
      <c r="AB15" s="138"/>
      <c r="AC15" s="138"/>
      <c r="AD15" s="138"/>
      <c r="AE15" s="138"/>
      <c r="AF15" s="138"/>
      <c r="AG15" s="138"/>
      <c r="AH15" s="138"/>
      <c r="AI15" s="138"/>
      <c r="AJ15" s="138"/>
      <c r="AK15" s="138"/>
      <c r="AL15" s="138"/>
      <c r="AM15" s="138"/>
    </row>
    <row r="16" spans="1:39" s="311" customFormat="1" ht="45" x14ac:dyDescent="0.3">
      <c r="A16" s="136"/>
      <c r="B16" s="373" t="s">
        <v>902</v>
      </c>
      <c r="C16" s="306" t="s">
        <v>903</v>
      </c>
      <c r="D16" s="306" t="s">
        <v>904</v>
      </c>
      <c r="E16" s="306" t="s">
        <v>899</v>
      </c>
      <c r="F16" s="306" t="s">
        <v>905</v>
      </c>
      <c r="G16" s="306" t="s">
        <v>906</v>
      </c>
      <c r="H16" s="377"/>
      <c r="I16" s="378"/>
      <c r="J16" s="307">
        <v>46024</v>
      </c>
      <c r="K16" s="307">
        <v>46052</v>
      </c>
      <c r="L16" s="307">
        <v>46391</v>
      </c>
      <c r="M16" s="307">
        <v>46417</v>
      </c>
      <c r="N16" s="307">
        <v>46755</v>
      </c>
      <c r="O16" s="307">
        <v>46783</v>
      </c>
    </row>
    <row r="17" spans="1:15" s="311" customFormat="1" ht="75" x14ac:dyDescent="0.3">
      <c r="A17" s="136"/>
      <c r="B17" s="381"/>
      <c r="C17" s="306" t="s">
        <v>406</v>
      </c>
      <c r="D17" s="306" t="s">
        <v>907</v>
      </c>
      <c r="E17" s="306" t="s">
        <v>899</v>
      </c>
      <c r="F17" s="306" t="s">
        <v>908</v>
      </c>
      <c r="G17" s="306" t="s">
        <v>909</v>
      </c>
      <c r="H17" s="377"/>
      <c r="I17" s="378"/>
      <c r="J17" s="307">
        <v>46055</v>
      </c>
      <c r="K17" s="307">
        <v>46356</v>
      </c>
      <c r="L17" s="307">
        <v>46419</v>
      </c>
      <c r="M17" s="307">
        <v>46721</v>
      </c>
      <c r="N17" s="307">
        <v>46784</v>
      </c>
      <c r="O17" s="307">
        <v>47087</v>
      </c>
    </row>
    <row r="18" spans="1:15" s="311" customFormat="1" ht="30" x14ac:dyDescent="0.3">
      <c r="A18" s="136"/>
      <c r="B18" s="381"/>
      <c r="C18" s="306" t="s">
        <v>910</v>
      </c>
      <c r="D18" s="306" t="s">
        <v>911</v>
      </c>
      <c r="E18" s="306" t="s">
        <v>899</v>
      </c>
      <c r="F18" s="306" t="s">
        <v>912</v>
      </c>
      <c r="G18" s="306" t="s">
        <v>913</v>
      </c>
      <c r="H18" s="377"/>
      <c r="I18" s="378"/>
      <c r="J18" s="307">
        <v>46055</v>
      </c>
      <c r="K18" s="307">
        <v>46356</v>
      </c>
      <c r="L18" s="307">
        <v>46419</v>
      </c>
      <c r="M18" s="307">
        <v>46721</v>
      </c>
      <c r="N18" s="307">
        <v>46784</v>
      </c>
      <c r="O18" s="307">
        <v>47087</v>
      </c>
    </row>
    <row r="19" spans="1:15" s="311" customFormat="1" ht="45" x14ac:dyDescent="0.3">
      <c r="A19" s="136"/>
      <c r="B19" s="381"/>
      <c r="C19" s="306" t="s">
        <v>914</v>
      </c>
      <c r="D19" s="306" t="s">
        <v>915</v>
      </c>
      <c r="E19" s="306" t="s">
        <v>916</v>
      </c>
      <c r="F19" s="306" t="s">
        <v>917</v>
      </c>
      <c r="G19" s="306" t="s">
        <v>918</v>
      </c>
      <c r="H19" s="377"/>
      <c r="I19" s="378"/>
      <c r="J19" s="307">
        <v>46055</v>
      </c>
      <c r="K19" s="307">
        <v>46142</v>
      </c>
      <c r="L19" s="307"/>
      <c r="M19" s="307"/>
      <c r="N19" s="307"/>
      <c r="O19" s="307"/>
    </row>
    <row r="20" spans="1:15" s="311" customFormat="1" ht="60" x14ac:dyDescent="0.3">
      <c r="A20" s="136"/>
      <c r="B20" s="374"/>
      <c r="C20" s="306" t="s">
        <v>919</v>
      </c>
      <c r="D20" s="306" t="s">
        <v>920</v>
      </c>
      <c r="E20" s="306" t="s">
        <v>916</v>
      </c>
      <c r="F20" s="306" t="s">
        <v>905</v>
      </c>
      <c r="G20" s="306" t="s">
        <v>921</v>
      </c>
      <c r="H20" s="377"/>
      <c r="I20" s="378"/>
      <c r="J20" s="307">
        <v>46055</v>
      </c>
      <c r="K20" s="307">
        <v>46356</v>
      </c>
      <c r="L20" s="307">
        <v>46419</v>
      </c>
      <c r="M20" s="307">
        <v>46721</v>
      </c>
      <c r="N20" s="307">
        <v>46784</v>
      </c>
      <c r="O20" s="307">
        <v>47087</v>
      </c>
    </row>
    <row r="21" spans="1:15" s="311" customFormat="1" ht="75" x14ac:dyDescent="0.3">
      <c r="A21" s="136"/>
      <c r="B21" s="306" t="s">
        <v>922</v>
      </c>
      <c r="C21" s="306" t="s">
        <v>923</v>
      </c>
      <c r="D21" s="306" t="s">
        <v>924</v>
      </c>
      <c r="E21" s="306" t="s">
        <v>925</v>
      </c>
      <c r="F21" s="306" t="s">
        <v>926</v>
      </c>
      <c r="G21" s="306" t="s">
        <v>927</v>
      </c>
      <c r="H21" s="377"/>
      <c r="I21" s="378"/>
      <c r="J21" s="307">
        <v>46055</v>
      </c>
      <c r="K21" s="307">
        <v>46265</v>
      </c>
      <c r="L21" s="307"/>
      <c r="M21" s="307"/>
      <c r="N21" s="307"/>
      <c r="O21" s="307"/>
    </row>
    <row r="22" spans="1:15" s="311" customFormat="1" ht="105" x14ac:dyDescent="0.3">
      <c r="A22" s="136"/>
      <c r="B22" s="306" t="s">
        <v>928</v>
      </c>
      <c r="C22" s="306" t="s">
        <v>929</v>
      </c>
      <c r="D22" s="306" t="s">
        <v>930</v>
      </c>
      <c r="E22" s="306" t="s">
        <v>899</v>
      </c>
      <c r="F22" s="306" t="s">
        <v>931</v>
      </c>
      <c r="G22" s="306" t="s">
        <v>932</v>
      </c>
      <c r="H22" s="379"/>
      <c r="I22" s="380"/>
      <c r="J22" s="307">
        <v>46055</v>
      </c>
      <c r="K22" s="307">
        <v>46203</v>
      </c>
      <c r="L22" s="307"/>
      <c r="M22" s="307"/>
      <c r="N22" s="307"/>
      <c r="O22" s="307"/>
    </row>
    <row r="23" spans="1:15" s="311" customFormat="1" ht="135" x14ac:dyDescent="0.3">
      <c r="A23" s="136"/>
      <c r="B23" s="306" t="s">
        <v>933</v>
      </c>
      <c r="C23" s="306" t="s">
        <v>934</v>
      </c>
      <c r="D23" s="306" t="s">
        <v>935</v>
      </c>
      <c r="E23" s="306" t="s">
        <v>879</v>
      </c>
      <c r="F23" s="306" t="s">
        <v>936</v>
      </c>
      <c r="G23" s="306" t="s">
        <v>937</v>
      </c>
      <c r="H23" s="307" t="s">
        <v>454</v>
      </c>
      <c r="I23" s="307" t="s">
        <v>454</v>
      </c>
      <c r="J23" s="307">
        <v>46055</v>
      </c>
      <c r="K23" s="307">
        <v>46171</v>
      </c>
      <c r="L23" s="307"/>
      <c r="M23" s="307"/>
      <c r="N23" s="307"/>
      <c r="O23" s="307"/>
    </row>
    <row r="24" spans="1:15" s="311" customFormat="1" ht="60" x14ac:dyDescent="0.3">
      <c r="A24" s="136"/>
      <c r="B24" s="367" t="s">
        <v>938</v>
      </c>
      <c r="C24" s="309" t="s">
        <v>939</v>
      </c>
      <c r="D24" s="309" t="s">
        <v>940</v>
      </c>
      <c r="E24" s="309" t="s">
        <v>245</v>
      </c>
      <c r="F24" s="309" t="s">
        <v>941</v>
      </c>
      <c r="G24" s="309" t="s">
        <v>942</v>
      </c>
      <c r="H24" s="369" t="s">
        <v>943</v>
      </c>
      <c r="I24" s="370"/>
      <c r="J24" s="307">
        <v>46174</v>
      </c>
      <c r="K24" s="307">
        <v>46234</v>
      </c>
      <c r="L24" s="307">
        <v>46539</v>
      </c>
      <c r="M24" s="307">
        <v>46598</v>
      </c>
      <c r="N24" s="307">
        <v>46905</v>
      </c>
      <c r="O24" s="307">
        <v>46965</v>
      </c>
    </row>
    <row r="25" spans="1:15" s="311" customFormat="1" ht="45" x14ac:dyDescent="0.3">
      <c r="A25" s="136"/>
      <c r="B25" s="368"/>
      <c r="C25" s="309" t="s">
        <v>944</v>
      </c>
      <c r="D25" s="309" t="s">
        <v>945</v>
      </c>
      <c r="E25" s="309" t="s">
        <v>245</v>
      </c>
      <c r="F25" s="309" t="s">
        <v>946</v>
      </c>
      <c r="G25" s="309" t="s">
        <v>947</v>
      </c>
      <c r="H25" s="371"/>
      <c r="I25" s="372"/>
      <c r="J25" s="307">
        <v>46204</v>
      </c>
      <c r="K25" s="307">
        <v>46265</v>
      </c>
      <c r="L25" s="307">
        <v>46569</v>
      </c>
      <c r="M25" s="307">
        <v>46630</v>
      </c>
      <c r="N25" s="307">
        <v>46938</v>
      </c>
      <c r="O25" s="307">
        <v>46996</v>
      </c>
    </row>
    <row r="26" spans="1:15" s="311" customFormat="1" x14ac:dyDescent="0.3">
      <c r="A26" s="136"/>
      <c r="B26" s="138"/>
      <c r="C26" s="138"/>
      <c r="D26" s="138"/>
      <c r="E26" s="138"/>
      <c r="F26" s="138"/>
      <c r="G26" s="138"/>
      <c r="H26" s="138"/>
      <c r="I26" s="138"/>
      <c r="J26" s="312"/>
      <c r="K26" s="138"/>
      <c r="L26" s="136"/>
      <c r="M26" s="136"/>
    </row>
    <row r="27" spans="1:15" s="311" customFormat="1" x14ac:dyDescent="0.3">
      <c r="A27" s="136"/>
      <c r="B27" s="138"/>
      <c r="C27" s="138"/>
      <c r="D27" s="138"/>
      <c r="E27" s="138"/>
      <c r="F27" s="138"/>
      <c r="G27" s="138"/>
      <c r="H27" s="138"/>
      <c r="I27" s="138"/>
      <c r="J27" s="312"/>
      <c r="K27" s="138"/>
      <c r="L27" s="136"/>
      <c r="M27" s="136"/>
    </row>
    <row r="28" spans="1:15" s="311" customFormat="1" x14ac:dyDescent="0.3">
      <c r="A28" s="136"/>
      <c r="B28" s="138"/>
      <c r="C28" s="138"/>
      <c r="D28" s="138"/>
      <c r="E28" s="138"/>
      <c r="F28" s="138"/>
      <c r="G28" s="138"/>
      <c r="H28" s="138"/>
      <c r="I28" s="138"/>
      <c r="J28" s="312"/>
      <c r="K28" s="138"/>
      <c r="L28" s="136"/>
      <c r="M28" s="136"/>
    </row>
    <row r="29" spans="1:15" ht="18" x14ac:dyDescent="0.35">
      <c r="A29" s="121"/>
      <c r="B29" s="122"/>
      <c r="C29" s="122"/>
      <c r="D29" s="122"/>
      <c r="E29" s="122"/>
      <c r="F29" s="122"/>
      <c r="G29" s="122"/>
      <c r="H29" s="122"/>
      <c r="I29" s="122"/>
      <c r="J29" s="124"/>
      <c r="K29" s="122"/>
      <c r="L29" s="121"/>
      <c r="M29" s="121"/>
    </row>
    <row r="30" spans="1:15" ht="18" x14ac:dyDescent="0.35">
      <c r="A30" s="121"/>
      <c r="B30" s="122"/>
      <c r="C30" s="122"/>
      <c r="D30" s="122"/>
      <c r="E30" s="122"/>
      <c r="F30" s="122"/>
      <c r="G30" s="122"/>
      <c r="H30" s="122"/>
      <c r="I30" s="122"/>
      <c r="J30" s="124"/>
      <c r="K30" s="122"/>
      <c r="L30" s="121"/>
      <c r="M30" s="121"/>
    </row>
    <row r="31" spans="1:15" ht="18" x14ac:dyDescent="0.35">
      <c r="A31" s="121"/>
      <c r="B31" s="122"/>
      <c r="C31" s="122"/>
      <c r="D31" s="122"/>
      <c r="E31" s="122"/>
      <c r="F31" s="122"/>
      <c r="G31" s="122"/>
      <c r="H31" s="122"/>
      <c r="I31" s="122"/>
      <c r="J31" s="124"/>
      <c r="K31" s="122"/>
      <c r="L31" s="121"/>
      <c r="M31" s="121"/>
    </row>
    <row r="32" spans="1:15" ht="18" x14ac:dyDescent="0.35">
      <c r="A32" s="121"/>
      <c r="B32" s="122"/>
      <c r="C32" s="122"/>
      <c r="D32" s="122"/>
      <c r="E32" s="122"/>
      <c r="F32" s="122"/>
      <c r="G32" s="122"/>
      <c r="H32" s="122"/>
      <c r="I32" s="122"/>
      <c r="J32" s="124"/>
      <c r="K32" s="122"/>
      <c r="L32" s="121"/>
      <c r="M32" s="121"/>
    </row>
    <row r="33" spans="1:13" ht="18" x14ac:dyDescent="0.35">
      <c r="A33" s="121"/>
      <c r="B33" s="122"/>
      <c r="C33" s="122"/>
      <c r="D33" s="122"/>
      <c r="E33" s="122"/>
      <c r="F33" s="122"/>
      <c r="G33" s="122"/>
      <c r="H33" s="122"/>
      <c r="I33" s="122"/>
      <c r="J33" s="124"/>
      <c r="K33" s="122"/>
      <c r="L33" s="121"/>
      <c r="M33" s="121"/>
    </row>
    <row r="34" spans="1:13" ht="18" x14ac:dyDescent="0.35">
      <c r="A34" s="121"/>
      <c r="B34" s="122"/>
      <c r="C34" s="122"/>
      <c r="D34" s="122"/>
      <c r="E34" s="122"/>
      <c r="F34" s="122"/>
      <c r="G34" s="122"/>
      <c r="H34" s="122"/>
      <c r="I34" s="122"/>
      <c r="J34" s="124"/>
      <c r="K34" s="122"/>
      <c r="L34" s="121"/>
      <c r="M34" s="121"/>
    </row>
    <row r="35" spans="1:13" ht="18" x14ac:dyDescent="0.35">
      <c r="A35" s="121"/>
      <c r="B35" s="122"/>
      <c r="C35" s="122"/>
      <c r="D35" s="122"/>
      <c r="E35" s="122"/>
      <c r="F35" s="122"/>
      <c r="G35" s="122"/>
      <c r="H35" s="122"/>
      <c r="I35" s="122"/>
      <c r="J35" s="124"/>
      <c r="K35" s="122"/>
      <c r="L35" s="121"/>
      <c r="M35" s="121"/>
    </row>
    <row r="36" spans="1:13" ht="18" x14ac:dyDescent="0.35">
      <c r="A36" s="121"/>
      <c r="B36" s="122"/>
      <c r="C36" s="122"/>
      <c r="D36" s="122"/>
      <c r="E36" s="122"/>
      <c r="F36" s="122"/>
      <c r="G36" s="122"/>
      <c r="H36" s="122"/>
      <c r="I36" s="122"/>
      <c r="J36" s="124"/>
      <c r="K36" s="122"/>
      <c r="L36" s="121"/>
      <c r="M36" s="121"/>
    </row>
    <row r="37" spans="1:13" ht="18" x14ac:dyDescent="0.35">
      <c r="A37" s="121"/>
      <c r="B37" s="122"/>
      <c r="C37" s="122"/>
      <c r="D37" s="122"/>
      <c r="E37" s="122"/>
      <c r="F37" s="122"/>
      <c r="G37" s="122"/>
      <c r="H37" s="122"/>
      <c r="I37" s="122"/>
      <c r="J37" s="124"/>
      <c r="K37" s="122"/>
      <c r="L37" s="121"/>
      <c r="M37" s="121"/>
    </row>
    <row r="38" spans="1:13" ht="18" x14ac:dyDescent="0.35">
      <c r="A38" s="121"/>
      <c r="B38" s="122"/>
      <c r="C38" s="122"/>
      <c r="D38" s="122"/>
      <c r="E38" s="122"/>
      <c r="F38" s="122"/>
      <c r="G38" s="122"/>
      <c r="H38" s="122"/>
      <c r="I38" s="122"/>
      <c r="J38" s="124"/>
      <c r="K38" s="122"/>
      <c r="L38" s="121"/>
      <c r="M38" s="121"/>
    </row>
    <row r="39" spans="1:13" ht="18" x14ac:dyDescent="0.35">
      <c r="A39" s="121"/>
      <c r="B39" s="122"/>
      <c r="C39" s="122"/>
      <c r="D39" s="122"/>
      <c r="E39" s="122"/>
      <c r="F39" s="122"/>
      <c r="G39" s="122"/>
      <c r="H39" s="122"/>
      <c r="I39" s="122"/>
      <c r="J39" s="124"/>
      <c r="K39" s="122"/>
      <c r="L39" s="121"/>
      <c r="M39" s="121"/>
    </row>
    <row r="40" spans="1:13" ht="18" x14ac:dyDescent="0.35">
      <c r="A40" s="121"/>
      <c r="B40" s="122"/>
      <c r="C40" s="122"/>
      <c r="D40" s="122"/>
      <c r="E40" s="122"/>
      <c r="F40" s="122"/>
      <c r="G40" s="122"/>
      <c r="H40" s="122"/>
      <c r="I40" s="122"/>
      <c r="J40" s="124"/>
      <c r="K40" s="122"/>
      <c r="L40" s="121"/>
      <c r="M40" s="121"/>
    </row>
    <row r="41" spans="1:13" ht="18" x14ac:dyDescent="0.35">
      <c r="A41" s="121"/>
      <c r="B41" s="122"/>
      <c r="C41" s="122"/>
      <c r="D41" s="122"/>
      <c r="E41" s="122"/>
      <c r="F41" s="122"/>
      <c r="G41" s="122"/>
      <c r="H41" s="122"/>
      <c r="I41" s="122"/>
      <c r="J41" s="124"/>
      <c r="K41" s="122"/>
      <c r="L41" s="121"/>
      <c r="M41" s="121"/>
    </row>
    <row r="42" spans="1:13" ht="18" x14ac:dyDescent="0.35">
      <c r="A42" s="121"/>
      <c r="B42" s="122"/>
      <c r="C42" s="122"/>
      <c r="D42" s="122"/>
      <c r="E42" s="122"/>
      <c r="F42" s="122"/>
      <c r="G42" s="122"/>
      <c r="H42" s="122"/>
      <c r="I42" s="122"/>
      <c r="J42" s="124"/>
      <c r="K42" s="122"/>
      <c r="L42" s="121"/>
      <c r="M42" s="121"/>
    </row>
    <row r="43" spans="1:13" ht="18" x14ac:dyDescent="0.35">
      <c r="A43" s="121"/>
      <c r="B43" s="122"/>
      <c r="C43" s="122"/>
      <c r="D43" s="122"/>
      <c r="E43" s="122"/>
      <c r="F43" s="122"/>
      <c r="G43" s="122"/>
      <c r="H43" s="122"/>
      <c r="I43" s="122"/>
      <c r="J43" s="124"/>
      <c r="K43" s="122"/>
      <c r="L43" s="121"/>
      <c r="M43" s="121"/>
    </row>
    <row r="44" spans="1:13" ht="18" x14ac:dyDescent="0.35">
      <c r="A44" s="121"/>
      <c r="B44" s="122"/>
      <c r="C44" s="122"/>
      <c r="D44" s="122"/>
      <c r="E44" s="122"/>
      <c r="F44" s="122"/>
      <c r="G44" s="122"/>
      <c r="H44" s="122"/>
      <c r="I44" s="122"/>
      <c r="J44" s="124"/>
      <c r="K44" s="122"/>
      <c r="L44" s="121"/>
      <c r="M44" s="121"/>
    </row>
    <row r="45" spans="1:13" ht="18" x14ac:dyDescent="0.35">
      <c r="A45" s="121"/>
      <c r="B45" s="122"/>
      <c r="C45" s="122"/>
      <c r="D45" s="122"/>
      <c r="E45" s="122"/>
      <c r="F45" s="122"/>
      <c r="G45" s="122"/>
      <c r="H45" s="122"/>
      <c r="I45" s="122"/>
      <c r="J45" s="124"/>
      <c r="K45" s="122"/>
      <c r="L45" s="121"/>
      <c r="M45" s="121"/>
    </row>
    <row r="46" spans="1:13" ht="18" x14ac:dyDescent="0.35">
      <c r="A46" s="121"/>
      <c r="B46" s="122"/>
      <c r="C46" s="122"/>
      <c r="D46" s="122"/>
      <c r="E46" s="122"/>
      <c r="F46" s="122"/>
      <c r="G46" s="122"/>
      <c r="H46" s="122"/>
      <c r="I46" s="122"/>
      <c r="J46" s="124"/>
      <c r="K46" s="122"/>
      <c r="L46" s="121"/>
      <c r="M46" s="121"/>
    </row>
    <row r="47" spans="1:13" ht="18" x14ac:dyDescent="0.35">
      <c r="A47" s="121"/>
      <c r="B47" s="122"/>
      <c r="C47" s="122"/>
      <c r="D47" s="122"/>
      <c r="E47" s="122"/>
      <c r="F47" s="122"/>
      <c r="G47" s="122"/>
      <c r="H47" s="122"/>
      <c r="I47" s="122"/>
      <c r="J47" s="124"/>
      <c r="K47" s="122"/>
      <c r="L47" s="121"/>
      <c r="M47" s="121"/>
    </row>
    <row r="48" spans="1:13" ht="18" x14ac:dyDescent="0.35">
      <c r="A48" s="121"/>
      <c r="B48" s="122"/>
      <c r="C48" s="122"/>
      <c r="D48" s="122"/>
      <c r="E48" s="122"/>
      <c r="F48" s="122"/>
      <c r="G48" s="122"/>
      <c r="H48" s="122"/>
      <c r="I48" s="122"/>
      <c r="J48" s="124"/>
      <c r="K48" s="122"/>
      <c r="L48" s="121"/>
      <c r="M48" s="121"/>
    </row>
    <row r="49" spans="1:13" ht="18" x14ac:dyDescent="0.35">
      <c r="A49" s="121"/>
      <c r="B49" s="122"/>
      <c r="C49" s="122"/>
      <c r="D49" s="122"/>
      <c r="E49" s="122"/>
      <c r="F49" s="122"/>
      <c r="G49" s="122"/>
      <c r="H49" s="122"/>
      <c r="I49" s="122"/>
      <c r="J49" s="124"/>
      <c r="K49" s="122"/>
      <c r="L49" s="121"/>
      <c r="M49" s="121"/>
    </row>
    <row r="50" spans="1:13" ht="18" x14ac:dyDescent="0.35">
      <c r="A50" s="121"/>
      <c r="B50" s="122"/>
      <c r="C50" s="122"/>
      <c r="D50" s="122"/>
      <c r="E50" s="122"/>
      <c r="F50" s="122"/>
      <c r="G50" s="122"/>
      <c r="H50" s="122"/>
      <c r="I50" s="122"/>
      <c r="J50" s="124"/>
      <c r="K50" s="122"/>
      <c r="L50" s="121"/>
      <c r="M50" s="121"/>
    </row>
    <row r="51" spans="1:13" ht="18" x14ac:dyDescent="0.35">
      <c r="A51" s="121"/>
      <c r="B51" s="122"/>
      <c r="C51" s="122"/>
      <c r="D51" s="122"/>
      <c r="E51" s="122"/>
      <c r="F51" s="122"/>
      <c r="G51" s="122"/>
      <c r="H51" s="122"/>
      <c r="I51" s="122"/>
      <c r="J51" s="124"/>
      <c r="K51" s="122"/>
      <c r="L51" s="121"/>
      <c r="M51" s="121"/>
    </row>
  </sheetData>
  <mergeCells count="18">
    <mergeCell ref="B2:O4"/>
    <mergeCell ref="G6:G7"/>
    <mergeCell ref="H6:I6"/>
    <mergeCell ref="J6:K6"/>
    <mergeCell ref="L6:M6"/>
    <mergeCell ref="N6:O6"/>
    <mergeCell ref="B6:B7"/>
    <mergeCell ref="C6:C7"/>
    <mergeCell ref="D6:D7"/>
    <mergeCell ref="E6:E7"/>
    <mergeCell ref="F6:F7"/>
    <mergeCell ref="B24:B25"/>
    <mergeCell ref="H24:I25"/>
    <mergeCell ref="B8:B9"/>
    <mergeCell ref="G8:G9"/>
    <mergeCell ref="H8:I22"/>
    <mergeCell ref="B10:B14"/>
    <mergeCell ref="B16:B20"/>
  </mergeCells>
  <pageMargins left="0.7" right="0.7" top="0.75" bottom="0.75" header="0.3" footer="0.3"/>
  <pageSetup paperSize="9" scale="20" orientation="portrait" r:id="rId1"/>
  <colBreaks count="1" manualBreakCount="1">
    <brk id="15" max="1048575" man="1"/>
  </colBreaks>
  <ignoredErrors>
    <ignoredError sqref="J6:O6" numberStoredAsText="1"/>
  </ignoredErrors>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150C0-7C01-457E-B2F9-850748CCE6B1}">
  <sheetPr codeName="Hoja26"/>
  <dimension ref="B1:J19"/>
  <sheetViews>
    <sheetView showGridLines="0" zoomScale="80" zoomScaleNormal="80" workbookViewId="0">
      <pane xSplit="1" ySplit="15" topLeftCell="B16" activePane="bottomRight" state="frozen"/>
      <selection pane="topRight" activeCell="B1" sqref="B1"/>
      <selection pane="bottomLeft" activeCell="A16" sqref="A16"/>
      <selection pane="bottomRight"/>
    </sheetView>
  </sheetViews>
  <sheetFormatPr baseColWidth="10" defaultColWidth="11.42578125" defaultRowHeight="17.25" x14ac:dyDescent="0.25"/>
  <cols>
    <col min="1" max="1" width="1.42578125" style="78" customWidth="1"/>
    <col min="2" max="2" width="29.85546875" style="78" customWidth="1"/>
    <col min="3" max="3" width="34.42578125" style="78" customWidth="1"/>
    <col min="4" max="4" width="54.7109375" style="78" customWidth="1"/>
    <col min="5" max="5" width="67.42578125" style="78" customWidth="1"/>
    <col min="6" max="6" width="34.7109375" style="78" customWidth="1"/>
    <col min="7" max="7" width="15.28515625" style="92" customWidth="1"/>
    <col min="8" max="8" width="15.28515625" style="158" customWidth="1"/>
    <col min="9" max="9" width="24.7109375" style="78" customWidth="1"/>
    <col min="10" max="10" width="43.42578125" style="78" customWidth="1"/>
    <col min="11" max="16384" width="11.42578125" style="78"/>
  </cols>
  <sheetData>
    <row r="1" spans="2:10" x14ac:dyDescent="0.25">
      <c r="H1" s="92"/>
    </row>
    <row r="2" spans="2:10" ht="15" customHeight="1" x14ac:dyDescent="0.25">
      <c r="B2" s="76"/>
      <c r="D2" s="330" t="s">
        <v>663</v>
      </c>
      <c r="E2" s="330"/>
      <c r="F2" s="330"/>
      <c r="G2" s="330"/>
      <c r="H2" s="330"/>
      <c r="I2" s="330"/>
    </row>
    <row r="3" spans="2:10" ht="13.5" customHeight="1" x14ac:dyDescent="0.25">
      <c r="B3" s="76"/>
      <c r="C3" s="77"/>
      <c r="D3" s="330"/>
      <c r="E3" s="330"/>
      <c r="F3" s="330"/>
      <c r="G3" s="330"/>
      <c r="H3" s="330"/>
      <c r="I3" s="330"/>
    </row>
    <row r="4" spans="2:10" ht="13.5" customHeight="1" x14ac:dyDescent="0.25">
      <c r="B4" s="76"/>
      <c r="C4" s="77"/>
      <c r="D4" s="330"/>
      <c r="E4" s="330"/>
      <c r="F4" s="330"/>
      <c r="G4" s="330"/>
      <c r="H4" s="330"/>
      <c r="I4" s="330"/>
    </row>
    <row r="5" spans="2:10" ht="13.5" customHeight="1" x14ac:dyDescent="0.25">
      <c r="B5" s="76"/>
      <c r="C5" s="77"/>
      <c r="D5" s="330"/>
      <c r="E5" s="330"/>
      <c r="F5" s="330"/>
      <c r="G5" s="330"/>
      <c r="H5" s="330"/>
      <c r="I5" s="330"/>
    </row>
    <row r="6" spans="2:10" ht="13.5" customHeight="1" x14ac:dyDescent="0.25">
      <c r="B6" s="76"/>
      <c r="C6" s="77"/>
      <c r="D6" s="330"/>
      <c r="E6" s="330"/>
      <c r="F6" s="330"/>
      <c r="G6" s="330"/>
      <c r="H6" s="330"/>
      <c r="I6" s="330"/>
    </row>
    <row r="7" spans="2:10" ht="13.5" customHeight="1" x14ac:dyDescent="0.25">
      <c r="B7" s="76"/>
      <c r="C7" s="77"/>
      <c r="D7" s="330"/>
      <c r="E7" s="330"/>
      <c r="F7" s="330"/>
      <c r="G7" s="330"/>
      <c r="H7" s="330"/>
      <c r="I7" s="330"/>
    </row>
    <row r="8" spans="2:10" ht="13.5" customHeight="1" x14ac:dyDescent="0.25">
      <c r="B8" s="76"/>
      <c r="C8" s="77"/>
      <c r="D8" s="330"/>
      <c r="E8" s="330"/>
      <c r="F8" s="330"/>
      <c r="G8" s="330"/>
      <c r="H8" s="330"/>
      <c r="I8" s="330"/>
    </row>
    <row r="9" spans="2:10" ht="13.5" customHeight="1" x14ac:dyDescent="0.25">
      <c r="B9" s="76"/>
      <c r="C9" s="77"/>
      <c r="D9" s="330"/>
      <c r="E9" s="330"/>
      <c r="F9" s="330"/>
      <c r="G9" s="330"/>
      <c r="H9" s="330"/>
      <c r="I9" s="330"/>
    </row>
    <row r="10" spans="2:10" ht="13.5" customHeight="1" x14ac:dyDescent="0.25">
      <c r="B10" s="76"/>
      <c r="C10" s="77"/>
      <c r="D10" s="330"/>
      <c r="E10" s="330"/>
      <c r="F10" s="330"/>
      <c r="G10" s="330"/>
      <c r="H10" s="330"/>
      <c r="I10" s="330"/>
    </row>
    <row r="11" spans="2:10" s="80" customFormat="1" ht="18.75" customHeight="1" x14ac:dyDescent="0.25">
      <c r="B11" s="76"/>
      <c r="C11" s="77"/>
      <c r="D11" s="330"/>
      <c r="E11" s="330"/>
      <c r="F11" s="330"/>
      <c r="G11" s="330"/>
      <c r="H11" s="330"/>
      <c r="I11" s="330"/>
    </row>
    <row r="12" spans="2:10" s="80" customFormat="1" ht="25.5" customHeight="1" x14ac:dyDescent="0.25">
      <c r="B12" s="76"/>
      <c r="C12" s="77"/>
      <c r="D12" s="330"/>
      <c r="E12" s="330"/>
      <c r="F12" s="330"/>
      <c r="G12" s="330"/>
      <c r="H12" s="330"/>
      <c r="I12" s="330"/>
    </row>
    <row r="13" spans="2:10" s="80" customFormat="1" ht="14.25" customHeight="1" x14ac:dyDescent="0.25">
      <c r="B13" s="76"/>
      <c r="C13" s="77"/>
      <c r="D13" s="77"/>
      <c r="E13" s="77"/>
      <c r="F13" s="77"/>
      <c r="G13" s="77"/>
      <c r="H13" s="77"/>
      <c r="I13" s="77"/>
    </row>
    <row r="14" spans="2:10" s="80" customFormat="1" ht="5.25" customHeight="1" x14ac:dyDescent="0.25">
      <c r="B14" s="84"/>
      <c r="C14" s="85"/>
      <c r="D14" s="84"/>
      <c r="E14" s="85"/>
      <c r="F14" s="84"/>
      <c r="G14" s="86"/>
      <c r="H14" s="86"/>
      <c r="I14" s="85"/>
    </row>
    <row r="15" spans="2:10" s="80" customFormat="1" ht="90" customHeight="1" x14ac:dyDescent="0.25">
      <c r="B15" s="152" t="s">
        <v>645</v>
      </c>
      <c r="C15" s="152" t="s">
        <v>646</v>
      </c>
      <c r="D15" s="152" t="s">
        <v>0</v>
      </c>
      <c r="E15" s="152" t="s">
        <v>25</v>
      </c>
      <c r="F15" s="152" t="s">
        <v>24</v>
      </c>
      <c r="G15" s="153" t="s">
        <v>2</v>
      </c>
      <c r="H15" s="153" t="s">
        <v>3</v>
      </c>
      <c r="I15" s="152" t="s">
        <v>27</v>
      </c>
      <c r="J15" s="152" t="s">
        <v>6</v>
      </c>
    </row>
    <row r="16" spans="2:10" s="80" customFormat="1" ht="54" x14ac:dyDescent="0.25">
      <c r="B16" s="107" t="s">
        <v>610</v>
      </c>
      <c r="C16" s="89" t="s">
        <v>246</v>
      </c>
      <c r="D16" s="89" t="s">
        <v>793</v>
      </c>
      <c r="E16" s="87" t="s">
        <v>664</v>
      </c>
      <c r="F16" s="89" t="s">
        <v>794</v>
      </c>
      <c r="G16" s="159">
        <v>46023</v>
      </c>
      <c r="H16" s="159">
        <v>46752</v>
      </c>
      <c r="I16" s="89"/>
      <c r="J16" s="89"/>
    </row>
    <row r="17" spans="2:10" s="80" customFormat="1" ht="18" x14ac:dyDescent="0.25">
      <c r="B17" s="107"/>
      <c r="C17" s="89"/>
      <c r="D17" s="89"/>
      <c r="E17" s="87"/>
      <c r="F17" s="89"/>
      <c r="G17" s="159"/>
      <c r="H17" s="159"/>
      <c r="I17" s="89"/>
      <c r="J17" s="89"/>
    </row>
    <row r="18" spans="2:10" s="80" customFormat="1" ht="18" x14ac:dyDescent="0.25">
      <c r="B18" s="107"/>
      <c r="C18" s="89"/>
      <c r="D18" s="89"/>
      <c r="E18" s="87"/>
      <c r="F18" s="89"/>
      <c r="G18" s="159"/>
      <c r="H18" s="159"/>
      <c r="I18" s="89"/>
      <c r="J18" s="89"/>
    </row>
    <row r="19" spans="2:10" s="80" customFormat="1" ht="18" x14ac:dyDescent="0.25">
      <c r="G19" s="135"/>
      <c r="H19" s="160"/>
    </row>
  </sheetData>
  <mergeCells count="1">
    <mergeCell ref="D2:I12"/>
  </mergeCells>
  <pageMargins left="0.7" right="0.7" top="0.75" bottom="0.75" header="0.3" footer="0.3"/>
  <pageSetup scale="24"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4538D08C-E8BA-42A8-8CC7-601AAE47E3C2}">
          <x14:formula1>
            <xm:f>Hoja1!$A$2:$A$7</xm:f>
          </x14:formula1>
          <xm:sqref>B17:B18</xm:sqref>
        </x14:dataValidation>
      </x14:dataValidations>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Hoja3"/>
  <dimension ref="A12:H16"/>
  <sheetViews>
    <sheetView showGridLines="0" view="pageBreakPreview" zoomScaleNormal="80" zoomScaleSheetLayoutView="100" workbookViewId="0"/>
  </sheetViews>
  <sheetFormatPr baseColWidth="10" defaultRowHeight="18" x14ac:dyDescent="0.25"/>
  <cols>
    <col min="1" max="1" width="11.42578125" style="114"/>
    <col min="2" max="2" width="47" style="114" customWidth="1"/>
    <col min="3" max="3" width="58.28515625" style="114" customWidth="1"/>
    <col min="4" max="4" width="22.5703125" style="114" bestFit="1" customWidth="1"/>
    <col min="5" max="6" width="24" style="114" customWidth="1"/>
    <col min="7" max="7" width="36.28515625" style="114" customWidth="1"/>
    <col min="8" max="8" width="35.28515625" style="114" customWidth="1"/>
    <col min="9" max="16384" width="11.42578125" style="114"/>
  </cols>
  <sheetData>
    <row r="12" spans="1:8" ht="36" x14ac:dyDescent="0.25">
      <c r="A12" s="152" t="s">
        <v>34</v>
      </c>
      <c r="B12" s="152" t="s">
        <v>35</v>
      </c>
      <c r="C12" s="152" t="s">
        <v>39</v>
      </c>
      <c r="D12" s="152" t="s">
        <v>36</v>
      </c>
      <c r="E12" s="152" t="s">
        <v>632</v>
      </c>
      <c r="F12" s="152" t="s">
        <v>40</v>
      </c>
      <c r="G12" s="152" t="s">
        <v>37</v>
      </c>
      <c r="H12" s="152" t="s">
        <v>38</v>
      </c>
    </row>
    <row r="13" spans="1:8" ht="76.5" customHeight="1" x14ac:dyDescent="0.25">
      <c r="A13" s="171">
        <v>2026</v>
      </c>
      <c r="B13" s="89" t="s">
        <v>41</v>
      </c>
      <c r="C13" s="87" t="s">
        <v>42</v>
      </c>
      <c r="D13" s="172">
        <v>2018011000206</v>
      </c>
      <c r="E13" s="173">
        <v>20058838981</v>
      </c>
      <c r="F13" s="173">
        <v>4784056802</v>
      </c>
      <c r="G13" s="89" t="s">
        <v>43</v>
      </c>
      <c r="H13" s="174" t="s">
        <v>365</v>
      </c>
    </row>
    <row r="14" spans="1:8" ht="76.5" customHeight="1" x14ac:dyDescent="0.25">
      <c r="A14" s="171">
        <v>2026</v>
      </c>
      <c r="B14" s="89" t="s">
        <v>634</v>
      </c>
      <c r="C14" s="87" t="s">
        <v>636</v>
      </c>
      <c r="D14" s="172">
        <v>202400000000070</v>
      </c>
      <c r="E14" s="173">
        <v>29073935734</v>
      </c>
      <c r="F14" s="173">
        <v>0</v>
      </c>
      <c r="G14" s="89" t="s">
        <v>43</v>
      </c>
      <c r="H14" s="174" t="s">
        <v>365</v>
      </c>
    </row>
    <row r="15" spans="1:8" ht="76.5" customHeight="1" x14ac:dyDescent="0.25">
      <c r="A15" s="171">
        <v>2026</v>
      </c>
      <c r="B15" s="89" t="s">
        <v>635</v>
      </c>
      <c r="C15" s="87" t="s">
        <v>637</v>
      </c>
      <c r="D15" s="172">
        <v>202400000000057</v>
      </c>
      <c r="E15" s="173">
        <v>3228286934</v>
      </c>
      <c r="F15" s="173">
        <v>0</v>
      </c>
      <c r="G15" s="89" t="s">
        <v>43</v>
      </c>
      <c r="H15" s="174" t="s">
        <v>365</v>
      </c>
    </row>
    <row r="16" spans="1:8" ht="18.75" x14ac:dyDescent="0.25">
      <c r="A16" s="386" t="s">
        <v>633</v>
      </c>
      <c r="B16" s="387"/>
      <c r="C16" s="387"/>
      <c r="D16" s="388"/>
      <c r="E16" s="295">
        <f>SUM(E13:E15)</f>
        <v>52361061649</v>
      </c>
      <c r="F16" s="295">
        <f>SUM(F13:F15)</f>
        <v>4784056802</v>
      </c>
      <c r="G16" s="389"/>
      <c r="H16" s="390"/>
    </row>
  </sheetData>
  <mergeCells count="2">
    <mergeCell ref="A16:D16"/>
    <mergeCell ref="G16:H16"/>
  </mergeCells>
  <hyperlinks>
    <hyperlink ref="H13" r:id="rId1" display="De clic aquí para visitar la página de Seguimiento a Proyectos de Inversión SPI-DNP." xr:uid="{EAB7CF6F-737E-4DB5-89F6-095C95361450}"/>
    <hyperlink ref="H15" r:id="rId2" display="De clic aquí para visitar la página de Seguimiento a Proyectos de Inversión SPI-DNP." xr:uid="{05729084-CE52-4360-B86D-2A084E596DFC}"/>
  </hyperlinks>
  <pageMargins left="0.7" right="0.7" top="0.75" bottom="0.75" header="0.3" footer="0.3"/>
  <pageSetup paperSize="9" scale="33" orientation="portrait" r:id="rId3"/>
  <drawing r:id="rId4"/>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01219-FF89-4775-962E-601B6D31DB5B}">
  <sheetPr codeName="Hoja4"/>
  <dimension ref="A1:BO153"/>
  <sheetViews>
    <sheetView showGridLines="0" topLeftCell="B1" zoomScale="60" zoomScaleNormal="60" zoomScaleSheetLayoutView="75" workbookViewId="0">
      <pane ySplit="4" topLeftCell="A5" activePane="bottomLeft" state="frozen"/>
      <selection activeCell="B1" sqref="B1"/>
      <selection pane="bottomLeft" activeCell="B5" sqref="B5:B7"/>
    </sheetView>
  </sheetViews>
  <sheetFormatPr baseColWidth="10" defaultColWidth="10.85546875" defaultRowHeight="15" x14ac:dyDescent="0.25"/>
  <cols>
    <col min="1" max="1" width="12.28515625" style="43" hidden="1" customWidth="1"/>
    <col min="2" max="2" width="40.28515625" style="59" customWidth="1"/>
    <col min="3" max="3" width="51.85546875" style="59" customWidth="1"/>
    <col min="4" max="4" width="20.5703125" style="60" customWidth="1"/>
    <col min="5" max="5" width="87.28515625" style="51" customWidth="1"/>
    <col min="6" max="6" width="92.140625" style="51" customWidth="1"/>
    <col min="7" max="7" width="20.7109375" style="51" customWidth="1"/>
    <col min="8" max="9" width="20.42578125" style="51" customWidth="1"/>
    <col min="10" max="10" width="3.28515625" style="43" customWidth="1"/>
    <col min="11" max="11" width="31.28515625" customWidth="1"/>
    <col min="67" max="67" width="18.140625" customWidth="1"/>
    <col min="68" max="16384" width="10.85546875" style="43"/>
  </cols>
  <sheetData>
    <row r="1" spans="1:67" s="26" customFormat="1" ht="46.5" customHeight="1" x14ac:dyDescent="0.2">
      <c r="B1" s="27"/>
      <c r="C1" s="27"/>
      <c r="D1" s="444" t="s">
        <v>538</v>
      </c>
      <c r="E1" s="445"/>
      <c r="F1" s="445"/>
      <c r="G1" s="445"/>
      <c r="H1" s="445"/>
      <c r="I1" s="28"/>
    </row>
    <row r="2" spans="1:67" s="26" customFormat="1" ht="46.5" customHeight="1" thickBot="1" x14ac:dyDescent="0.25">
      <c r="A2" s="27"/>
      <c r="B2" s="27"/>
      <c r="C2" s="27"/>
      <c r="D2" s="445"/>
      <c r="E2" s="445"/>
      <c r="F2" s="445"/>
      <c r="G2" s="445"/>
      <c r="H2" s="445"/>
      <c r="I2" s="28"/>
      <c r="J2" s="29"/>
    </row>
    <row r="3" spans="1:67" s="232" customFormat="1" ht="31.5" customHeight="1" x14ac:dyDescent="0.25">
      <c r="A3" s="446" t="s">
        <v>44</v>
      </c>
      <c r="B3" s="448" t="s">
        <v>45</v>
      </c>
      <c r="C3" s="450" t="s">
        <v>46</v>
      </c>
      <c r="D3" s="450" t="s">
        <v>47</v>
      </c>
      <c r="E3" s="452" t="s">
        <v>48</v>
      </c>
      <c r="F3" s="453"/>
      <c r="G3" s="454" t="s">
        <v>49</v>
      </c>
      <c r="H3" s="454" t="s">
        <v>50</v>
      </c>
      <c r="I3" s="456" t="s">
        <v>51</v>
      </c>
      <c r="J3" s="231"/>
    </row>
    <row r="4" spans="1:67" s="232" customFormat="1" ht="32.25" customHeight="1" thickBot="1" x14ac:dyDescent="0.3">
      <c r="A4" s="447"/>
      <c r="B4" s="449"/>
      <c r="C4" s="451"/>
      <c r="D4" s="451"/>
      <c r="E4" s="233" t="s">
        <v>52</v>
      </c>
      <c r="F4" s="234" t="s">
        <v>53</v>
      </c>
      <c r="G4" s="455"/>
      <c r="H4" s="455"/>
      <c r="I4" s="457"/>
      <c r="J4" s="231"/>
    </row>
    <row r="5" spans="1:67" s="232" customFormat="1" ht="54" customHeight="1" x14ac:dyDescent="0.25">
      <c r="A5" s="235"/>
      <c r="B5" s="391" t="s">
        <v>54</v>
      </c>
      <c r="C5" s="394" t="s">
        <v>55</v>
      </c>
      <c r="D5" s="397" t="s">
        <v>56</v>
      </c>
      <c r="E5" s="399" t="s">
        <v>57</v>
      </c>
      <c r="F5" s="236" t="s">
        <v>58</v>
      </c>
      <c r="G5" s="401" t="s">
        <v>95</v>
      </c>
      <c r="H5" s="401" t="s">
        <v>83</v>
      </c>
      <c r="I5" s="402" t="s">
        <v>84</v>
      </c>
      <c r="J5" s="231"/>
    </row>
    <row r="6" spans="1:67" s="232" customFormat="1" ht="38.25" customHeight="1" x14ac:dyDescent="0.25">
      <c r="A6" s="235"/>
      <c r="B6" s="393"/>
      <c r="C6" s="396"/>
      <c r="D6" s="398"/>
      <c r="E6" s="400"/>
      <c r="F6" s="237" t="s">
        <v>316</v>
      </c>
      <c r="G6" s="396"/>
      <c r="H6" s="396"/>
      <c r="I6" s="403"/>
      <c r="J6" s="231"/>
    </row>
    <row r="7" spans="1:67" s="232" customFormat="1" ht="38.25" customHeight="1" thickBot="1" x14ac:dyDescent="0.3">
      <c r="A7" s="235"/>
      <c r="B7" s="393"/>
      <c r="C7" s="396"/>
      <c r="D7" s="398"/>
      <c r="E7" s="400"/>
      <c r="F7" s="238" t="s">
        <v>317</v>
      </c>
      <c r="G7" s="396"/>
      <c r="H7" s="396"/>
      <c r="I7" s="403"/>
      <c r="J7" s="231"/>
    </row>
    <row r="8" spans="1:67" s="232" customFormat="1" ht="38.25" customHeight="1" x14ac:dyDescent="0.25">
      <c r="A8" s="235"/>
      <c r="B8" s="394" t="s">
        <v>54</v>
      </c>
      <c r="C8" s="394" t="s">
        <v>55</v>
      </c>
      <c r="D8" s="397" t="s">
        <v>59</v>
      </c>
      <c r="E8" s="399" t="s">
        <v>60</v>
      </c>
      <c r="F8" s="239" t="s">
        <v>61</v>
      </c>
      <c r="G8" s="401" t="s">
        <v>95</v>
      </c>
      <c r="H8" s="401" t="s">
        <v>83</v>
      </c>
      <c r="I8" s="402" t="s">
        <v>84</v>
      </c>
      <c r="J8" s="231"/>
    </row>
    <row r="9" spans="1:67" s="232" customFormat="1" ht="51" customHeight="1" x14ac:dyDescent="0.25">
      <c r="A9" s="235"/>
      <c r="B9" s="396"/>
      <c r="C9" s="396"/>
      <c r="D9" s="398"/>
      <c r="E9" s="400"/>
      <c r="F9" s="240" t="s">
        <v>318</v>
      </c>
      <c r="G9" s="396"/>
      <c r="H9" s="396"/>
      <c r="I9" s="403"/>
      <c r="J9" s="231"/>
    </row>
    <row r="10" spans="1:67" s="232" customFormat="1" ht="86.25" customHeight="1" thickBot="1" x14ac:dyDescent="0.3">
      <c r="A10" s="235"/>
      <c r="B10" s="406"/>
      <c r="C10" s="396"/>
      <c r="D10" s="398"/>
      <c r="E10" s="400"/>
      <c r="F10" s="238" t="s">
        <v>319</v>
      </c>
      <c r="G10" s="396"/>
      <c r="H10" s="396"/>
      <c r="I10" s="403"/>
      <c r="J10" s="231"/>
    </row>
    <row r="11" spans="1:67" s="232" customFormat="1" ht="55.5" customHeight="1" x14ac:dyDescent="0.25">
      <c r="A11" s="235"/>
      <c r="B11" s="394" t="s">
        <v>64</v>
      </c>
      <c r="C11" s="394" t="s">
        <v>65</v>
      </c>
      <c r="D11" s="397" t="s">
        <v>66</v>
      </c>
      <c r="E11" s="399" t="s">
        <v>67</v>
      </c>
      <c r="F11" s="241" t="s">
        <v>558</v>
      </c>
      <c r="G11" s="401" t="s">
        <v>95</v>
      </c>
      <c r="H11" s="401" t="s">
        <v>195</v>
      </c>
      <c r="I11" s="407" t="s">
        <v>236</v>
      </c>
      <c r="J11" s="231"/>
    </row>
    <row r="12" spans="1:67" s="232" customFormat="1" ht="97.5" customHeight="1" x14ac:dyDescent="0.25">
      <c r="A12" s="235"/>
      <c r="B12" s="395"/>
      <c r="C12" s="395"/>
      <c r="D12" s="398"/>
      <c r="E12" s="400"/>
      <c r="F12" s="242" t="s">
        <v>63</v>
      </c>
      <c r="G12" s="396"/>
      <c r="H12" s="396"/>
      <c r="I12" s="436"/>
      <c r="J12" s="231"/>
    </row>
    <row r="13" spans="1:67" s="243" customFormat="1" ht="98.25" customHeight="1" x14ac:dyDescent="0.35">
      <c r="A13" s="235"/>
      <c r="B13" s="395"/>
      <c r="C13" s="395"/>
      <c r="D13" s="398"/>
      <c r="E13" s="400"/>
      <c r="F13" s="242" t="s">
        <v>69</v>
      </c>
      <c r="G13" s="396"/>
      <c r="H13" s="396"/>
      <c r="I13" s="436"/>
      <c r="K13" s="112"/>
      <c r="L13" s="112"/>
      <c r="M13" s="112"/>
      <c r="N13" s="112"/>
      <c r="O13" s="112"/>
      <c r="P13" s="112"/>
      <c r="Q13" s="112"/>
      <c r="R13" s="112"/>
      <c r="S13" s="112"/>
      <c r="T13" s="112"/>
      <c r="U13" s="112"/>
      <c r="V13" s="112"/>
      <c r="W13" s="112"/>
      <c r="X13" s="112"/>
      <c r="Y13" s="112"/>
      <c r="Z13" s="112"/>
      <c r="AA13" s="112"/>
      <c r="AB13" s="112"/>
      <c r="AC13" s="112"/>
      <c r="AD13" s="112"/>
      <c r="AE13" s="112"/>
      <c r="AF13" s="112"/>
      <c r="AG13" s="112"/>
      <c r="AH13" s="112"/>
      <c r="AI13" s="112"/>
      <c r="AJ13" s="112"/>
      <c r="AK13" s="112"/>
      <c r="AL13" s="112"/>
      <c r="AM13" s="112"/>
      <c r="AN13" s="112"/>
      <c r="AO13" s="112"/>
      <c r="AP13" s="112"/>
      <c r="AQ13" s="112"/>
      <c r="AR13" s="112"/>
      <c r="AS13" s="112"/>
      <c r="AT13" s="112"/>
      <c r="AU13" s="112"/>
      <c r="AV13" s="112"/>
      <c r="AW13" s="112"/>
      <c r="AX13" s="112"/>
      <c r="AY13" s="112"/>
      <c r="AZ13" s="112"/>
      <c r="BA13" s="112"/>
      <c r="BB13" s="112"/>
      <c r="BC13" s="112"/>
      <c r="BD13" s="112"/>
      <c r="BE13" s="112"/>
      <c r="BF13" s="112"/>
      <c r="BG13" s="112"/>
      <c r="BH13" s="112"/>
      <c r="BI13" s="112"/>
      <c r="BJ13" s="112"/>
      <c r="BK13" s="112"/>
      <c r="BL13" s="112"/>
      <c r="BM13" s="112"/>
      <c r="BN13" s="112"/>
      <c r="BO13" s="112"/>
    </row>
    <row r="14" spans="1:67" s="243" customFormat="1" ht="66" customHeight="1" x14ac:dyDescent="0.35">
      <c r="A14" s="244">
        <v>21</v>
      </c>
      <c r="B14" s="395"/>
      <c r="C14" s="395"/>
      <c r="D14" s="398"/>
      <c r="E14" s="400"/>
      <c r="F14" s="245" t="s">
        <v>539</v>
      </c>
      <c r="G14" s="396"/>
      <c r="H14" s="396"/>
      <c r="I14" s="436"/>
      <c r="K14" s="112"/>
      <c r="L14" s="112"/>
      <c r="M14" s="112"/>
      <c r="N14" s="112"/>
      <c r="O14" s="112"/>
      <c r="P14" s="112"/>
      <c r="Q14" s="112"/>
      <c r="R14" s="112"/>
      <c r="S14" s="112"/>
      <c r="T14" s="112"/>
      <c r="U14" s="112"/>
      <c r="V14" s="112"/>
      <c r="W14" s="112"/>
      <c r="X14" s="112"/>
      <c r="Y14" s="112"/>
      <c r="Z14" s="112"/>
      <c r="AA14" s="112"/>
      <c r="AB14" s="112"/>
      <c r="AC14" s="112"/>
      <c r="AD14" s="112"/>
      <c r="AE14" s="112"/>
      <c r="AF14" s="112"/>
      <c r="AG14" s="112"/>
      <c r="AH14" s="112"/>
      <c r="AI14" s="112"/>
      <c r="AJ14" s="112"/>
      <c r="AK14" s="112"/>
      <c r="AL14" s="112"/>
      <c r="AM14" s="112"/>
      <c r="AN14" s="112"/>
      <c r="AO14" s="112"/>
      <c r="AP14" s="112"/>
      <c r="AQ14" s="112"/>
      <c r="AR14" s="112"/>
      <c r="AS14" s="112"/>
      <c r="AT14" s="112"/>
      <c r="AU14" s="112"/>
      <c r="AV14" s="112"/>
      <c r="AW14" s="112"/>
      <c r="AX14" s="112"/>
      <c r="AY14" s="112"/>
      <c r="AZ14" s="112"/>
      <c r="BA14" s="112"/>
      <c r="BB14" s="112"/>
      <c r="BC14" s="112"/>
      <c r="BD14" s="112"/>
      <c r="BE14" s="112"/>
      <c r="BF14" s="112"/>
      <c r="BG14" s="112"/>
      <c r="BH14" s="112"/>
      <c r="BI14" s="112"/>
      <c r="BJ14" s="112"/>
      <c r="BK14" s="112"/>
      <c r="BL14" s="112"/>
      <c r="BM14" s="112"/>
      <c r="BN14" s="112"/>
      <c r="BO14" s="112"/>
    </row>
    <row r="15" spans="1:67" s="243" customFormat="1" ht="72" customHeight="1" x14ac:dyDescent="0.35">
      <c r="A15" s="235">
        <v>22</v>
      </c>
      <c r="B15" s="395"/>
      <c r="C15" s="395"/>
      <c r="D15" s="398"/>
      <c r="E15" s="400"/>
      <c r="F15" s="245" t="s">
        <v>62</v>
      </c>
      <c r="G15" s="396"/>
      <c r="H15" s="396"/>
      <c r="I15" s="436"/>
      <c r="K15" s="112"/>
      <c r="L15" s="112"/>
      <c r="M15" s="112"/>
      <c r="N15" s="112"/>
      <c r="O15" s="112"/>
      <c r="P15" s="112"/>
      <c r="Q15" s="112"/>
      <c r="R15" s="112"/>
      <c r="S15" s="112"/>
      <c r="T15" s="112"/>
      <c r="U15" s="112"/>
      <c r="V15" s="112"/>
      <c r="W15" s="112"/>
      <c r="X15" s="112"/>
      <c r="Y15" s="112"/>
      <c r="Z15" s="112"/>
      <c r="AA15" s="112"/>
      <c r="AB15" s="112"/>
      <c r="AC15" s="112"/>
      <c r="AD15" s="112"/>
      <c r="AE15" s="112"/>
      <c r="AF15" s="112"/>
      <c r="AG15" s="112"/>
      <c r="AH15" s="112"/>
      <c r="AI15" s="112"/>
      <c r="AJ15" s="112"/>
      <c r="AK15" s="112"/>
      <c r="AL15" s="112"/>
      <c r="AM15" s="112"/>
      <c r="AN15" s="112"/>
      <c r="AO15" s="112"/>
      <c r="AP15" s="112"/>
      <c r="AQ15" s="112"/>
      <c r="AR15" s="112"/>
      <c r="AS15" s="112"/>
      <c r="AT15" s="112"/>
      <c r="AU15" s="112"/>
      <c r="AV15" s="112"/>
      <c r="AW15" s="112"/>
      <c r="AX15" s="112"/>
      <c r="AY15" s="112"/>
      <c r="AZ15" s="112"/>
      <c r="BA15" s="112"/>
      <c r="BB15" s="112"/>
      <c r="BC15" s="112"/>
      <c r="BD15" s="112"/>
      <c r="BE15" s="112"/>
      <c r="BF15" s="112"/>
      <c r="BG15" s="112"/>
      <c r="BH15" s="112"/>
      <c r="BI15" s="112"/>
      <c r="BJ15" s="112"/>
      <c r="BK15" s="112"/>
      <c r="BL15" s="112"/>
      <c r="BM15" s="112"/>
      <c r="BN15" s="112"/>
      <c r="BO15" s="112"/>
    </row>
    <row r="16" spans="1:67" s="243" customFormat="1" ht="102" customHeight="1" thickBot="1" x14ac:dyDescent="0.4">
      <c r="A16" s="244">
        <v>23</v>
      </c>
      <c r="B16" s="411"/>
      <c r="C16" s="411"/>
      <c r="D16" s="412"/>
      <c r="E16" s="409"/>
      <c r="F16" s="246" t="s">
        <v>321</v>
      </c>
      <c r="G16" s="406"/>
      <c r="H16" s="406"/>
      <c r="I16" s="408"/>
      <c r="K16" s="112"/>
      <c r="L16" s="112"/>
      <c r="M16" s="112"/>
      <c r="N16" s="112"/>
      <c r="O16" s="112"/>
      <c r="P16" s="112"/>
      <c r="Q16" s="112"/>
      <c r="R16" s="112"/>
      <c r="S16" s="112"/>
      <c r="T16" s="112"/>
      <c r="U16" s="112"/>
      <c r="V16" s="112"/>
      <c r="W16" s="112"/>
      <c r="X16" s="112"/>
      <c r="Y16" s="112"/>
      <c r="Z16" s="112"/>
      <c r="AA16" s="112"/>
      <c r="AB16" s="112"/>
      <c r="AC16" s="112"/>
      <c r="AD16" s="112"/>
      <c r="AE16" s="112"/>
      <c r="AF16" s="112"/>
      <c r="AG16" s="112"/>
      <c r="AH16" s="112"/>
      <c r="AI16" s="112"/>
      <c r="AJ16" s="112"/>
      <c r="AK16" s="112"/>
      <c r="AL16" s="112"/>
      <c r="AM16" s="112"/>
      <c r="AN16" s="112"/>
      <c r="AO16" s="112"/>
      <c r="AP16" s="112"/>
      <c r="AQ16" s="112"/>
      <c r="AR16" s="112"/>
      <c r="AS16" s="112"/>
      <c r="AT16" s="112"/>
      <c r="AU16" s="112"/>
      <c r="AV16" s="112"/>
      <c r="AW16" s="112"/>
      <c r="AX16" s="112"/>
      <c r="AY16" s="112"/>
      <c r="AZ16" s="112"/>
      <c r="BA16" s="112"/>
      <c r="BB16" s="112"/>
      <c r="BC16" s="112"/>
      <c r="BD16" s="112"/>
      <c r="BE16" s="112"/>
      <c r="BF16" s="112"/>
      <c r="BG16" s="112"/>
      <c r="BH16" s="112"/>
      <c r="BI16" s="112"/>
      <c r="BJ16" s="112"/>
      <c r="BK16" s="112"/>
      <c r="BL16" s="112"/>
      <c r="BM16" s="112"/>
      <c r="BN16" s="112"/>
      <c r="BO16" s="112"/>
    </row>
    <row r="17" spans="1:67" s="243" customFormat="1" ht="38.25" customHeight="1" x14ac:dyDescent="0.35">
      <c r="A17" s="235">
        <v>24</v>
      </c>
      <c r="B17" s="394" t="s">
        <v>64</v>
      </c>
      <c r="C17" s="394" t="s">
        <v>65</v>
      </c>
      <c r="D17" s="397" t="s">
        <v>70</v>
      </c>
      <c r="E17" s="399" t="s">
        <v>71</v>
      </c>
      <c r="F17" s="247" t="s">
        <v>316</v>
      </c>
      <c r="G17" s="401" t="s">
        <v>95</v>
      </c>
      <c r="H17" s="401" t="str">
        <f>+IFERROR(VLOOKUP(D17,'[1]Soporte Impacto'!$A:$V,22,FALSE),"")</f>
        <v>Mayor</v>
      </c>
      <c r="I17" s="407" t="s">
        <v>236</v>
      </c>
      <c r="K17" s="112"/>
      <c r="L17" s="112"/>
      <c r="M17" s="112"/>
      <c r="N17" s="112"/>
      <c r="O17" s="112"/>
      <c r="P17" s="112"/>
      <c r="Q17" s="112"/>
      <c r="R17" s="112"/>
      <c r="S17" s="112"/>
      <c r="T17" s="112"/>
      <c r="U17" s="112"/>
      <c r="V17" s="112"/>
      <c r="W17" s="112"/>
      <c r="X17" s="112"/>
      <c r="Y17" s="112"/>
      <c r="Z17" s="112"/>
      <c r="AA17" s="112"/>
      <c r="AB17" s="112"/>
      <c r="AC17" s="112"/>
      <c r="AD17" s="112"/>
      <c r="AE17" s="112"/>
      <c r="AF17" s="112"/>
      <c r="AG17" s="112"/>
      <c r="AH17" s="112"/>
      <c r="AI17" s="112"/>
      <c r="AJ17" s="112"/>
      <c r="AK17" s="112"/>
      <c r="AL17" s="112"/>
      <c r="AM17" s="112"/>
      <c r="AN17" s="112"/>
      <c r="AO17" s="112"/>
      <c r="AP17" s="112"/>
      <c r="AQ17" s="112"/>
      <c r="AR17" s="112"/>
      <c r="AS17" s="112"/>
      <c r="AT17" s="112"/>
      <c r="AU17" s="112"/>
      <c r="AV17" s="112"/>
      <c r="AW17" s="112"/>
      <c r="AX17" s="112"/>
      <c r="AY17" s="112"/>
      <c r="AZ17" s="112"/>
      <c r="BA17" s="112"/>
      <c r="BB17" s="112"/>
      <c r="BC17" s="112"/>
      <c r="BD17" s="112"/>
      <c r="BE17" s="112"/>
      <c r="BF17" s="112"/>
      <c r="BG17" s="112"/>
      <c r="BH17" s="112"/>
      <c r="BI17" s="112"/>
      <c r="BJ17" s="112"/>
      <c r="BK17" s="112"/>
      <c r="BL17" s="112"/>
      <c r="BM17" s="112"/>
      <c r="BN17" s="112"/>
      <c r="BO17" s="112"/>
    </row>
    <row r="18" spans="1:67" s="243" customFormat="1" ht="38.25" customHeight="1" x14ac:dyDescent="0.35">
      <c r="A18" s="235"/>
      <c r="B18" s="395"/>
      <c r="C18" s="395"/>
      <c r="D18" s="398"/>
      <c r="E18" s="400"/>
      <c r="F18" s="245" t="s">
        <v>72</v>
      </c>
      <c r="G18" s="396"/>
      <c r="H18" s="396"/>
      <c r="I18" s="436"/>
      <c r="K18" s="112"/>
      <c r="L18" s="112"/>
      <c r="M18" s="112"/>
      <c r="N18" s="112"/>
      <c r="O18" s="112"/>
      <c r="P18" s="112"/>
      <c r="Q18" s="112"/>
      <c r="R18" s="112"/>
      <c r="S18" s="112"/>
      <c r="T18" s="112"/>
      <c r="U18" s="112"/>
      <c r="V18" s="112"/>
      <c r="W18" s="112"/>
      <c r="X18" s="112"/>
      <c r="Y18" s="112"/>
      <c r="Z18" s="112"/>
      <c r="AA18" s="112"/>
      <c r="AB18" s="112"/>
      <c r="AC18" s="112"/>
      <c r="AD18" s="112"/>
      <c r="AE18" s="112"/>
      <c r="AF18" s="112"/>
      <c r="AG18" s="112"/>
      <c r="AH18" s="112"/>
      <c r="AI18" s="112"/>
      <c r="AJ18" s="112"/>
      <c r="AK18" s="112"/>
      <c r="AL18" s="112"/>
      <c r="AM18" s="112"/>
      <c r="AN18" s="112"/>
      <c r="AO18" s="112"/>
      <c r="AP18" s="112"/>
      <c r="AQ18" s="112"/>
      <c r="AR18" s="112"/>
      <c r="AS18" s="112"/>
      <c r="AT18" s="112"/>
      <c r="AU18" s="112"/>
      <c r="AV18" s="112"/>
      <c r="AW18" s="112"/>
      <c r="AX18" s="112"/>
      <c r="AY18" s="112"/>
      <c r="AZ18" s="112"/>
      <c r="BA18" s="112"/>
      <c r="BB18" s="112"/>
      <c r="BC18" s="112"/>
      <c r="BD18" s="112"/>
      <c r="BE18" s="112"/>
      <c r="BF18" s="112"/>
      <c r="BG18" s="112"/>
      <c r="BH18" s="112"/>
      <c r="BI18" s="112"/>
      <c r="BJ18" s="112"/>
      <c r="BK18" s="112"/>
      <c r="BL18" s="112"/>
      <c r="BM18" s="112"/>
      <c r="BN18" s="112"/>
      <c r="BO18" s="112"/>
    </row>
    <row r="19" spans="1:67" s="243" customFormat="1" ht="38.25" customHeight="1" x14ac:dyDescent="0.35">
      <c r="A19" s="235"/>
      <c r="B19" s="395"/>
      <c r="C19" s="395"/>
      <c r="D19" s="398"/>
      <c r="E19" s="400"/>
      <c r="F19" s="245" t="s">
        <v>540</v>
      </c>
      <c r="G19" s="396"/>
      <c r="H19" s="396"/>
      <c r="I19" s="436"/>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row>
    <row r="20" spans="1:67" s="243" customFormat="1" ht="38.25" customHeight="1" x14ac:dyDescent="0.35">
      <c r="A20" s="235"/>
      <c r="B20" s="395"/>
      <c r="C20" s="395"/>
      <c r="D20" s="398"/>
      <c r="E20" s="400"/>
      <c r="F20" s="245" t="s">
        <v>322</v>
      </c>
      <c r="G20" s="396"/>
      <c r="H20" s="396"/>
      <c r="I20" s="436"/>
      <c r="K20" s="112"/>
      <c r="L20" s="112"/>
      <c r="M20" s="112"/>
      <c r="N20" s="112"/>
      <c r="O20" s="112"/>
      <c r="P20" s="112"/>
      <c r="Q20" s="112"/>
      <c r="R20" s="112"/>
      <c r="S20" s="112"/>
      <c r="T20" s="112"/>
      <c r="U20" s="112"/>
      <c r="V20" s="112"/>
      <c r="W20" s="112"/>
      <c r="X20" s="112"/>
      <c r="Y20" s="112"/>
      <c r="Z20" s="112"/>
      <c r="AA20" s="112"/>
      <c r="AB20" s="112"/>
      <c r="AC20" s="112"/>
      <c r="AD20" s="112"/>
      <c r="AE20" s="112"/>
      <c r="AF20" s="112"/>
      <c r="AG20" s="112"/>
      <c r="AH20" s="112"/>
      <c r="AI20" s="112"/>
      <c r="AJ20" s="112"/>
      <c r="AK20" s="112"/>
      <c r="AL20" s="112"/>
      <c r="AM20" s="112"/>
      <c r="AN20" s="112"/>
      <c r="AO20" s="112"/>
      <c r="AP20" s="112"/>
      <c r="AQ20" s="112"/>
      <c r="AR20" s="112"/>
      <c r="AS20" s="112"/>
      <c r="AT20" s="112"/>
      <c r="AU20" s="112"/>
      <c r="AV20" s="112"/>
      <c r="AW20" s="112"/>
      <c r="AX20" s="112"/>
      <c r="AY20" s="112"/>
      <c r="AZ20" s="112"/>
      <c r="BA20" s="112"/>
      <c r="BB20" s="112"/>
      <c r="BC20" s="112"/>
      <c r="BD20" s="112"/>
      <c r="BE20" s="112"/>
      <c r="BF20" s="112"/>
      <c r="BG20" s="112"/>
      <c r="BH20" s="112"/>
      <c r="BI20" s="112"/>
      <c r="BJ20" s="112"/>
      <c r="BK20" s="112"/>
      <c r="BL20" s="112"/>
      <c r="BM20" s="112"/>
      <c r="BN20" s="112"/>
      <c r="BO20" s="112"/>
    </row>
    <row r="21" spans="1:67" s="243" customFormat="1" ht="38.25" customHeight="1" thickBot="1" x14ac:dyDescent="0.4">
      <c r="A21" s="235"/>
      <c r="B21" s="395"/>
      <c r="C21" s="395"/>
      <c r="D21" s="398"/>
      <c r="E21" s="400"/>
      <c r="F21" s="245" t="s">
        <v>319</v>
      </c>
      <c r="G21" s="406"/>
      <c r="H21" s="406"/>
      <c r="I21" s="408"/>
      <c r="K21" s="112"/>
      <c r="L21" s="112"/>
      <c r="M21" s="112"/>
      <c r="N21" s="112"/>
      <c r="O21" s="112"/>
      <c r="P21" s="112"/>
      <c r="Q21" s="112"/>
      <c r="R21" s="112"/>
      <c r="S21" s="112"/>
      <c r="T21" s="112"/>
      <c r="U21" s="112"/>
      <c r="V21" s="112"/>
      <c r="W21" s="112"/>
      <c r="X21" s="112"/>
      <c r="Y21" s="112"/>
      <c r="Z21" s="112"/>
      <c r="AA21" s="112"/>
      <c r="AB21" s="112"/>
      <c r="AC21" s="112"/>
      <c r="AD21" s="112"/>
      <c r="AE21" s="112"/>
      <c r="AF21" s="112"/>
      <c r="AG21" s="112"/>
      <c r="AH21" s="112"/>
      <c r="AI21" s="112"/>
      <c r="AJ21" s="112"/>
      <c r="AK21" s="112"/>
      <c r="AL21" s="112"/>
      <c r="AM21" s="112"/>
      <c r="AN21" s="112"/>
      <c r="AO21" s="112"/>
      <c r="AP21" s="112"/>
      <c r="AQ21" s="112"/>
      <c r="AR21" s="112"/>
      <c r="AS21" s="112"/>
      <c r="AT21" s="112"/>
      <c r="AU21" s="112"/>
      <c r="AV21" s="112"/>
      <c r="AW21" s="112"/>
      <c r="AX21" s="112"/>
      <c r="AY21" s="112"/>
      <c r="AZ21" s="112"/>
      <c r="BA21" s="112"/>
      <c r="BB21" s="112"/>
      <c r="BC21" s="112"/>
      <c r="BD21" s="112"/>
      <c r="BE21" s="112"/>
      <c r="BF21" s="112"/>
      <c r="BG21" s="112"/>
      <c r="BH21" s="112"/>
      <c r="BI21" s="112"/>
      <c r="BJ21" s="112"/>
      <c r="BK21" s="112"/>
      <c r="BL21" s="112"/>
      <c r="BM21" s="112"/>
      <c r="BN21" s="112"/>
      <c r="BO21" s="112"/>
    </row>
    <row r="22" spans="1:67" s="243" customFormat="1" ht="66" customHeight="1" thickBot="1" x14ac:dyDescent="0.4">
      <c r="A22" s="235"/>
      <c r="B22" s="248" t="s">
        <v>64</v>
      </c>
      <c r="C22" s="249" t="s">
        <v>73</v>
      </c>
      <c r="D22" s="249" t="s">
        <v>74</v>
      </c>
      <c r="E22" s="250" t="s">
        <v>75</v>
      </c>
      <c r="F22" s="250" t="s">
        <v>541</v>
      </c>
      <c r="G22" s="251" t="s">
        <v>95</v>
      </c>
      <c r="H22" s="251" t="str">
        <f>+IFERROR(VLOOKUP(D22,'[1]Soporte Impacto'!$A:$V,22,FALSE),"")</f>
        <v>Mayor</v>
      </c>
      <c r="I22" s="252" t="s">
        <v>236</v>
      </c>
      <c r="K22" s="112"/>
      <c r="L22" s="112"/>
      <c r="M22" s="112"/>
      <c r="N22" s="112"/>
      <c r="O22" s="112"/>
      <c r="P22" s="112"/>
      <c r="Q22" s="112"/>
      <c r="R22" s="112"/>
      <c r="S22" s="112"/>
      <c r="T22" s="112"/>
      <c r="U22" s="112"/>
      <c r="V22" s="112"/>
      <c r="W22" s="112"/>
      <c r="X22" s="112"/>
      <c r="Y22" s="112"/>
      <c r="Z22" s="112"/>
      <c r="AA22" s="112"/>
      <c r="AB22" s="112"/>
      <c r="AC22" s="112"/>
      <c r="AD22" s="112"/>
      <c r="AE22" s="112"/>
      <c r="AF22" s="112"/>
      <c r="AG22" s="112"/>
      <c r="AH22" s="112"/>
      <c r="AI22" s="112"/>
      <c r="AJ22" s="112"/>
      <c r="AK22" s="112"/>
      <c r="AL22" s="112"/>
      <c r="AM22" s="112"/>
      <c r="AN22" s="112"/>
      <c r="AO22" s="112"/>
      <c r="AP22" s="112"/>
      <c r="AQ22" s="112"/>
      <c r="AR22" s="112"/>
      <c r="AS22" s="112"/>
      <c r="AT22" s="112"/>
      <c r="AU22" s="112"/>
      <c r="AV22" s="112"/>
      <c r="AW22" s="112"/>
      <c r="AX22" s="112"/>
      <c r="AY22" s="112"/>
      <c r="AZ22" s="112"/>
      <c r="BA22" s="112"/>
      <c r="BB22" s="112"/>
      <c r="BC22" s="112"/>
      <c r="BD22" s="112"/>
      <c r="BE22" s="112"/>
      <c r="BF22" s="112"/>
      <c r="BG22" s="112"/>
      <c r="BH22" s="112"/>
      <c r="BI22" s="112"/>
      <c r="BJ22" s="112"/>
      <c r="BK22" s="112"/>
      <c r="BL22" s="112"/>
      <c r="BM22" s="112"/>
      <c r="BN22" s="112"/>
      <c r="BO22" s="112"/>
    </row>
    <row r="23" spans="1:67" s="243" customFormat="1" ht="38.25" customHeight="1" x14ac:dyDescent="0.35">
      <c r="A23" s="235"/>
      <c r="B23" s="395" t="s">
        <v>64</v>
      </c>
      <c r="C23" s="395" t="s">
        <v>65</v>
      </c>
      <c r="D23" s="398" t="s">
        <v>77</v>
      </c>
      <c r="E23" s="400" t="s">
        <v>78</v>
      </c>
      <c r="F23" s="245" t="s">
        <v>316</v>
      </c>
      <c r="G23" s="396" t="s">
        <v>106</v>
      </c>
      <c r="H23" s="396" t="s">
        <v>195</v>
      </c>
      <c r="I23" s="407" t="s">
        <v>236</v>
      </c>
      <c r="K23" s="112"/>
      <c r="L23" s="112"/>
      <c r="M23" s="112"/>
      <c r="N23" s="112"/>
      <c r="O23" s="112"/>
      <c r="P23" s="112"/>
      <c r="Q23" s="112"/>
      <c r="R23" s="112"/>
      <c r="S23" s="112"/>
      <c r="T23" s="112"/>
      <c r="U23" s="112"/>
      <c r="V23" s="112"/>
      <c r="W23" s="112"/>
      <c r="X23" s="112"/>
      <c r="Y23" s="112"/>
      <c r="Z23" s="112"/>
      <c r="AA23" s="112"/>
      <c r="AB23" s="112"/>
      <c r="AC23" s="112"/>
      <c r="AD23" s="112"/>
      <c r="AE23" s="112"/>
      <c r="AF23" s="112"/>
      <c r="AG23" s="112"/>
      <c r="AH23" s="112"/>
      <c r="AI23" s="112"/>
      <c r="AJ23" s="112"/>
      <c r="AK23" s="112"/>
      <c r="AL23" s="112"/>
      <c r="AM23" s="112"/>
      <c r="AN23" s="112"/>
      <c r="AO23" s="112"/>
      <c r="AP23" s="112"/>
      <c r="AQ23" s="112"/>
      <c r="AR23" s="112"/>
      <c r="AS23" s="112"/>
      <c r="AT23" s="112"/>
      <c r="AU23" s="112"/>
      <c r="AV23" s="112"/>
      <c r="AW23" s="112"/>
      <c r="AX23" s="112"/>
      <c r="AY23" s="112"/>
      <c r="AZ23" s="112"/>
      <c r="BA23" s="112"/>
      <c r="BB23" s="112"/>
      <c r="BC23" s="112"/>
      <c r="BD23" s="112"/>
      <c r="BE23" s="112"/>
      <c r="BF23" s="112"/>
      <c r="BG23" s="112"/>
      <c r="BH23" s="112"/>
      <c r="BI23" s="112"/>
      <c r="BJ23" s="112"/>
      <c r="BK23" s="112"/>
      <c r="BL23" s="112"/>
      <c r="BM23" s="112"/>
      <c r="BN23" s="112"/>
      <c r="BO23" s="112"/>
    </row>
    <row r="24" spans="1:67" s="243" customFormat="1" ht="38.25" customHeight="1" x14ac:dyDescent="0.35">
      <c r="A24" s="235"/>
      <c r="B24" s="395"/>
      <c r="C24" s="395"/>
      <c r="D24" s="398"/>
      <c r="E24" s="400"/>
      <c r="F24" s="245" t="s">
        <v>323</v>
      </c>
      <c r="G24" s="396"/>
      <c r="H24" s="396"/>
      <c r="I24" s="436"/>
      <c r="K24" s="112"/>
      <c r="L24" s="112"/>
      <c r="M24" s="112"/>
      <c r="N24" s="112"/>
      <c r="O24" s="112"/>
      <c r="P24" s="112"/>
      <c r="Q24" s="112"/>
      <c r="R24" s="112"/>
      <c r="S24" s="112"/>
      <c r="T24" s="112"/>
      <c r="U24" s="112"/>
      <c r="V24" s="112"/>
      <c r="W24" s="112"/>
      <c r="X24" s="112"/>
      <c r="Y24" s="112"/>
      <c r="Z24" s="112"/>
      <c r="AA24" s="112"/>
      <c r="AB24" s="112"/>
      <c r="AC24" s="112"/>
      <c r="AD24" s="112"/>
      <c r="AE24" s="112"/>
      <c r="AF24" s="112"/>
      <c r="AG24" s="112"/>
      <c r="AH24" s="112"/>
      <c r="AI24" s="112"/>
      <c r="AJ24" s="112"/>
      <c r="AK24" s="112"/>
      <c r="AL24" s="112"/>
      <c r="AM24" s="112"/>
      <c r="AN24" s="112"/>
      <c r="AO24" s="112"/>
      <c r="AP24" s="112"/>
      <c r="AQ24" s="112"/>
      <c r="AR24" s="112"/>
      <c r="AS24" s="112"/>
      <c r="AT24" s="112"/>
      <c r="AU24" s="112"/>
      <c r="AV24" s="112"/>
      <c r="AW24" s="112"/>
      <c r="AX24" s="112"/>
      <c r="AY24" s="112"/>
      <c r="AZ24" s="112"/>
      <c r="BA24" s="112"/>
      <c r="BB24" s="112"/>
      <c r="BC24" s="112"/>
      <c r="BD24" s="112"/>
      <c r="BE24" s="112"/>
      <c r="BF24" s="112"/>
      <c r="BG24" s="112"/>
      <c r="BH24" s="112"/>
      <c r="BI24" s="112"/>
      <c r="BJ24" s="112"/>
      <c r="BK24" s="112"/>
      <c r="BL24" s="112"/>
      <c r="BM24" s="112"/>
      <c r="BN24" s="112"/>
      <c r="BO24" s="112"/>
    </row>
    <row r="25" spans="1:67" s="243" customFormat="1" ht="38.25" customHeight="1" x14ac:dyDescent="0.35">
      <c r="A25" s="235"/>
      <c r="B25" s="395"/>
      <c r="C25" s="395"/>
      <c r="D25" s="398"/>
      <c r="E25" s="400"/>
      <c r="F25" s="245" t="s">
        <v>542</v>
      </c>
      <c r="G25" s="396"/>
      <c r="H25" s="396"/>
      <c r="I25" s="436"/>
      <c r="K25" s="112"/>
      <c r="L25" s="112"/>
      <c r="M25" s="112"/>
      <c r="N25" s="112"/>
      <c r="O25" s="112"/>
      <c r="P25" s="112"/>
      <c r="Q25" s="112"/>
      <c r="R25" s="112"/>
      <c r="S25" s="112"/>
      <c r="T25" s="112"/>
      <c r="U25" s="112"/>
      <c r="V25" s="112"/>
      <c r="W25" s="112"/>
      <c r="X25" s="112"/>
      <c r="Y25" s="112"/>
      <c r="Z25" s="112"/>
      <c r="AA25" s="112"/>
      <c r="AB25" s="112"/>
      <c r="AC25" s="112"/>
      <c r="AD25" s="112"/>
      <c r="AE25" s="112"/>
      <c r="AF25" s="112"/>
      <c r="AG25" s="112"/>
      <c r="AH25" s="112"/>
      <c r="AI25" s="112"/>
      <c r="AJ25" s="112"/>
      <c r="AK25" s="112"/>
      <c r="AL25" s="112"/>
      <c r="AM25" s="112"/>
      <c r="AN25" s="112"/>
      <c r="AO25" s="112"/>
      <c r="AP25" s="112"/>
      <c r="AQ25" s="112"/>
      <c r="AR25" s="112"/>
      <c r="AS25" s="112"/>
      <c r="AT25" s="112"/>
      <c r="AU25" s="112"/>
      <c r="AV25" s="112"/>
      <c r="AW25" s="112"/>
      <c r="AX25" s="112"/>
      <c r="AY25" s="112"/>
      <c r="AZ25" s="112"/>
      <c r="BA25" s="112"/>
      <c r="BB25" s="112"/>
      <c r="BC25" s="112"/>
      <c r="BD25" s="112"/>
      <c r="BE25" s="112"/>
      <c r="BF25" s="112"/>
      <c r="BG25" s="112"/>
      <c r="BH25" s="112"/>
      <c r="BI25" s="112"/>
      <c r="BJ25" s="112"/>
      <c r="BK25" s="112"/>
      <c r="BL25" s="112"/>
      <c r="BM25" s="112"/>
      <c r="BN25" s="112"/>
      <c r="BO25" s="112"/>
    </row>
    <row r="26" spans="1:67" s="243" customFormat="1" ht="113.25" customHeight="1" thickBot="1" x14ac:dyDescent="0.4">
      <c r="A26" s="235"/>
      <c r="B26" s="395"/>
      <c r="C26" s="395"/>
      <c r="D26" s="398"/>
      <c r="E26" s="400"/>
      <c r="F26" s="245" t="s">
        <v>324</v>
      </c>
      <c r="G26" s="396"/>
      <c r="H26" s="396"/>
      <c r="I26" s="436"/>
      <c r="K26" s="112"/>
      <c r="L26" s="112"/>
      <c r="M26" s="112"/>
      <c r="N26" s="112"/>
      <c r="O26" s="112"/>
      <c r="P26" s="112"/>
      <c r="Q26" s="112"/>
      <c r="R26" s="112"/>
      <c r="S26" s="112"/>
      <c r="T26" s="112"/>
      <c r="U26" s="112"/>
      <c r="V26" s="112"/>
      <c r="W26" s="112"/>
      <c r="X26" s="112"/>
      <c r="Y26" s="112"/>
      <c r="Z26" s="112"/>
      <c r="AA26" s="112"/>
      <c r="AB26" s="112"/>
      <c r="AC26" s="112"/>
      <c r="AD26" s="112"/>
      <c r="AE26" s="112"/>
      <c r="AF26" s="112"/>
      <c r="AG26" s="112"/>
      <c r="AH26" s="112"/>
      <c r="AI26" s="112"/>
      <c r="AJ26" s="112"/>
      <c r="AK26" s="112"/>
      <c r="AL26" s="112"/>
      <c r="AM26" s="112"/>
      <c r="AN26" s="112"/>
      <c r="AO26" s="112"/>
      <c r="AP26" s="112"/>
      <c r="AQ26" s="112"/>
      <c r="AR26" s="112"/>
      <c r="AS26" s="112"/>
      <c r="AT26" s="112"/>
      <c r="AU26" s="112"/>
      <c r="AV26" s="112"/>
      <c r="AW26" s="112"/>
      <c r="AX26" s="112"/>
      <c r="AY26" s="112"/>
      <c r="AZ26" s="112"/>
      <c r="BA26" s="112"/>
      <c r="BB26" s="112"/>
      <c r="BC26" s="112"/>
      <c r="BD26" s="112"/>
      <c r="BE26" s="112"/>
      <c r="BF26" s="112"/>
      <c r="BG26" s="112"/>
      <c r="BH26" s="112"/>
      <c r="BI26" s="112"/>
      <c r="BJ26" s="112"/>
      <c r="BK26" s="112"/>
      <c r="BL26" s="112"/>
      <c r="BM26" s="112"/>
      <c r="BN26" s="112"/>
      <c r="BO26" s="112"/>
    </row>
    <row r="27" spans="1:67" s="243" customFormat="1" ht="59.25" customHeight="1" thickBot="1" x14ac:dyDescent="0.4">
      <c r="A27" s="235"/>
      <c r="B27" s="248" t="s">
        <v>64</v>
      </c>
      <c r="C27" s="249" t="s">
        <v>79</v>
      </c>
      <c r="D27" s="249" t="s">
        <v>80</v>
      </c>
      <c r="E27" s="250" t="s">
        <v>81</v>
      </c>
      <c r="F27" s="253" t="s">
        <v>82</v>
      </c>
      <c r="G27" s="254" t="s">
        <v>95</v>
      </c>
      <c r="H27" s="254" t="s">
        <v>83</v>
      </c>
      <c r="I27" s="255" t="s">
        <v>84</v>
      </c>
      <c r="K27" s="112"/>
      <c r="L27" s="112"/>
      <c r="M27" s="112"/>
      <c r="N27" s="112"/>
      <c r="O27" s="112"/>
      <c r="P27" s="112"/>
      <c r="Q27" s="112"/>
      <c r="R27" s="112"/>
      <c r="S27" s="112"/>
      <c r="T27" s="112"/>
      <c r="U27" s="112"/>
      <c r="V27" s="112"/>
      <c r="W27" s="112"/>
      <c r="X27" s="112"/>
      <c r="Y27" s="112"/>
      <c r="Z27" s="112"/>
      <c r="AA27" s="112"/>
      <c r="AB27" s="112"/>
      <c r="AC27" s="112"/>
      <c r="AD27" s="112"/>
      <c r="AE27" s="112"/>
      <c r="AF27" s="112"/>
      <c r="AG27" s="112"/>
      <c r="AH27" s="112"/>
      <c r="AI27" s="112"/>
      <c r="AJ27" s="112"/>
      <c r="AK27" s="112"/>
      <c r="AL27" s="112"/>
      <c r="AM27" s="112"/>
      <c r="AN27" s="112"/>
      <c r="AO27" s="112"/>
      <c r="AP27" s="112"/>
      <c r="AQ27" s="112"/>
      <c r="AR27" s="112"/>
      <c r="AS27" s="112"/>
      <c r="AT27" s="112"/>
      <c r="AU27" s="112"/>
      <c r="AV27" s="112"/>
      <c r="AW27" s="112"/>
      <c r="AX27" s="112"/>
      <c r="AY27" s="112"/>
      <c r="AZ27" s="112"/>
      <c r="BA27" s="112"/>
      <c r="BB27" s="112"/>
      <c r="BC27" s="112"/>
      <c r="BD27" s="112"/>
      <c r="BE27" s="112"/>
      <c r="BF27" s="112"/>
      <c r="BG27" s="112"/>
      <c r="BH27" s="112"/>
      <c r="BI27" s="112"/>
      <c r="BJ27" s="112"/>
      <c r="BK27" s="112"/>
      <c r="BL27" s="112"/>
      <c r="BM27" s="112"/>
      <c r="BN27" s="112"/>
      <c r="BO27" s="112"/>
    </row>
    <row r="28" spans="1:67" s="243" customFormat="1" ht="59.45" customHeight="1" x14ac:dyDescent="0.35">
      <c r="A28" s="235"/>
      <c r="B28" s="391" t="s">
        <v>85</v>
      </c>
      <c r="C28" s="394" t="s">
        <v>86</v>
      </c>
      <c r="D28" s="394" t="s">
        <v>87</v>
      </c>
      <c r="E28" s="399" t="s">
        <v>543</v>
      </c>
      <c r="F28" s="245" t="s">
        <v>326</v>
      </c>
      <c r="G28" s="401" t="s">
        <v>95</v>
      </c>
      <c r="H28" s="401" t="str">
        <f>+IFERROR(VLOOKUP(D28,'[1]Soporte Impacto'!$A:$V,22,FALSE),"")</f>
        <v>Mayor</v>
      </c>
      <c r="I28" s="407" t="s">
        <v>236</v>
      </c>
      <c r="K28" s="112"/>
      <c r="L28" s="112"/>
      <c r="M28" s="112"/>
      <c r="N28" s="112"/>
      <c r="O28" s="112"/>
      <c r="P28" s="112"/>
      <c r="Q28" s="112"/>
      <c r="R28" s="112"/>
      <c r="S28" s="112"/>
      <c r="T28" s="112"/>
      <c r="U28" s="112"/>
      <c r="V28" s="112"/>
      <c r="W28" s="112"/>
      <c r="X28" s="112"/>
      <c r="Y28" s="112"/>
      <c r="Z28" s="112"/>
      <c r="AA28" s="112"/>
      <c r="AB28" s="112"/>
      <c r="AC28" s="112"/>
      <c r="AD28" s="112"/>
      <c r="AE28" s="112"/>
      <c r="AF28" s="112"/>
      <c r="AG28" s="112"/>
      <c r="AH28" s="112"/>
      <c r="AI28" s="112"/>
      <c r="AJ28" s="112"/>
      <c r="AK28" s="112"/>
      <c r="AL28" s="112"/>
      <c r="AM28" s="112"/>
      <c r="AN28" s="112"/>
      <c r="AO28" s="112"/>
      <c r="AP28" s="112"/>
      <c r="AQ28" s="112"/>
      <c r="AR28" s="112"/>
      <c r="AS28" s="112"/>
      <c r="AT28" s="112"/>
      <c r="AU28" s="112"/>
      <c r="AV28" s="112"/>
      <c r="AW28" s="112"/>
      <c r="AX28" s="112"/>
      <c r="AY28" s="112"/>
      <c r="AZ28" s="112"/>
      <c r="BA28" s="112"/>
      <c r="BB28" s="112"/>
      <c r="BC28" s="112"/>
      <c r="BD28" s="112"/>
      <c r="BE28" s="112"/>
      <c r="BF28" s="112"/>
      <c r="BG28" s="112"/>
      <c r="BH28" s="112"/>
      <c r="BI28" s="112"/>
      <c r="BJ28" s="112"/>
      <c r="BK28" s="112"/>
      <c r="BL28" s="112"/>
      <c r="BM28" s="112"/>
      <c r="BN28" s="112"/>
      <c r="BO28" s="112"/>
    </row>
    <row r="29" spans="1:67" s="243" customFormat="1" ht="59.45" customHeight="1" x14ac:dyDescent="0.35">
      <c r="A29" s="235"/>
      <c r="B29" s="392"/>
      <c r="C29" s="395"/>
      <c r="D29" s="395"/>
      <c r="E29" s="400"/>
      <c r="F29" s="245" t="s">
        <v>327</v>
      </c>
      <c r="G29" s="396"/>
      <c r="H29" s="396"/>
      <c r="I29" s="436"/>
      <c r="K29" s="112"/>
      <c r="L29" s="112"/>
      <c r="M29" s="112"/>
      <c r="N29" s="112"/>
      <c r="O29" s="112"/>
      <c r="P29" s="112"/>
      <c r="Q29" s="112"/>
      <c r="R29" s="112"/>
      <c r="S29" s="112"/>
      <c r="T29" s="112"/>
      <c r="U29" s="112"/>
      <c r="V29" s="112"/>
      <c r="W29" s="112"/>
      <c r="X29" s="112"/>
      <c r="Y29" s="112"/>
      <c r="Z29" s="112"/>
      <c r="AA29" s="112"/>
      <c r="AB29" s="112"/>
      <c r="AC29" s="112"/>
      <c r="AD29" s="112"/>
      <c r="AE29" s="112"/>
      <c r="AF29" s="112"/>
      <c r="AG29" s="112"/>
      <c r="AH29" s="112"/>
      <c r="AI29" s="112"/>
      <c r="AJ29" s="112"/>
      <c r="AK29" s="112"/>
      <c r="AL29" s="112"/>
      <c r="AM29" s="112"/>
      <c r="AN29" s="112"/>
      <c r="AO29" s="112"/>
      <c r="AP29" s="112"/>
      <c r="AQ29" s="112"/>
      <c r="AR29" s="112"/>
      <c r="AS29" s="112"/>
      <c r="AT29" s="112"/>
      <c r="AU29" s="112"/>
      <c r="AV29" s="112"/>
      <c r="AW29" s="112"/>
      <c r="AX29" s="112"/>
      <c r="AY29" s="112"/>
      <c r="AZ29" s="112"/>
      <c r="BA29" s="112"/>
      <c r="BB29" s="112"/>
      <c r="BC29" s="112"/>
      <c r="BD29" s="112"/>
      <c r="BE29" s="112"/>
      <c r="BF29" s="112"/>
      <c r="BG29" s="112"/>
      <c r="BH29" s="112"/>
      <c r="BI29" s="112"/>
      <c r="BJ29" s="112"/>
      <c r="BK29" s="112"/>
      <c r="BL29" s="112"/>
      <c r="BM29" s="112"/>
      <c r="BN29" s="112"/>
      <c r="BO29" s="112"/>
    </row>
    <row r="30" spans="1:67" s="243" customFormat="1" ht="59.45" customHeight="1" x14ac:dyDescent="0.35">
      <c r="A30" s="235"/>
      <c r="B30" s="392"/>
      <c r="C30" s="395"/>
      <c r="D30" s="395"/>
      <c r="E30" s="400"/>
      <c r="F30" s="245" t="s">
        <v>544</v>
      </c>
      <c r="G30" s="396"/>
      <c r="H30" s="396"/>
      <c r="I30" s="436"/>
      <c r="K30" s="112"/>
      <c r="L30" s="112"/>
      <c r="M30" s="112"/>
      <c r="N30" s="112"/>
      <c r="O30" s="112"/>
      <c r="P30" s="112"/>
      <c r="Q30" s="112"/>
      <c r="R30" s="112"/>
      <c r="S30" s="112"/>
      <c r="T30" s="112"/>
      <c r="U30" s="112"/>
      <c r="V30" s="112"/>
      <c r="W30" s="112"/>
      <c r="X30" s="112"/>
      <c r="Y30" s="112"/>
      <c r="Z30" s="112"/>
      <c r="AA30" s="112"/>
      <c r="AB30" s="112"/>
      <c r="AC30" s="112"/>
      <c r="AD30" s="112"/>
      <c r="AE30" s="112"/>
      <c r="AF30" s="112"/>
      <c r="AG30" s="112"/>
      <c r="AH30" s="112"/>
      <c r="AI30" s="112"/>
      <c r="AJ30" s="112"/>
      <c r="AK30" s="112"/>
      <c r="AL30" s="112"/>
      <c r="AM30" s="112"/>
      <c r="AN30" s="112"/>
      <c r="AO30" s="112"/>
      <c r="AP30" s="112"/>
      <c r="AQ30" s="112"/>
      <c r="AR30" s="112"/>
      <c r="AS30" s="112"/>
      <c r="AT30" s="112"/>
      <c r="AU30" s="112"/>
      <c r="AV30" s="112"/>
      <c r="AW30" s="112"/>
      <c r="AX30" s="112"/>
      <c r="AY30" s="112"/>
      <c r="AZ30" s="112"/>
      <c r="BA30" s="112"/>
      <c r="BB30" s="112"/>
      <c r="BC30" s="112"/>
      <c r="BD30" s="112"/>
      <c r="BE30" s="112"/>
      <c r="BF30" s="112"/>
      <c r="BG30" s="112"/>
      <c r="BH30" s="112"/>
      <c r="BI30" s="112"/>
      <c r="BJ30" s="112"/>
      <c r="BK30" s="112"/>
      <c r="BL30" s="112"/>
      <c r="BM30" s="112"/>
      <c r="BN30" s="112"/>
      <c r="BO30" s="112"/>
    </row>
    <row r="31" spans="1:67" s="243" customFormat="1" ht="59.45" customHeight="1" x14ac:dyDescent="0.35">
      <c r="A31" s="235"/>
      <c r="B31" s="392"/>
      <c r="C31" s="395"/>
      <c r="D31" s="395"/>
      <c r="E31" s="400"/>
      <c r="F31" s="245" t="s">
        <v>320</v>
      </c>
      <c r="G31" s="396"/>
      <c r="H31" s="396"/>
      <c r="I31" s="436"/>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row>
    <row r="32" spans="1:67" s="243" customFormat="1" ht="67.5" customHeight="1" x14ac:dyDescent="0.35">
      <c r="A32" s="235"/>
      <c r="B32" s="392"/>
      <c r="C32" s="395"/>
      <c r="D32" s="395"/>
      <c r="E32" s="400"/>
      <c r="F32" s="245" t="s">
        <v>88</v>
      </c>
      <c r="G32" s="396"/>
      <c r="H32" s="396"/>
      <c r="I32" s="436"/>
      <c r="K32" s="112"/>
      <c r="L32" s="112"/>
      <c r="M32" s="112"/>
      <c r="N32" s="112"/>
      <c r="O32" s="112"/>
      <c r="P32" s="112"/>
      <c r="Q32" s="112"/>
      <c r="R32" s="112"/>
      <c r="S32" s="112"/>
      <c r="T32" s="112"/>
      <c r="U32" s="112"/>
      <c r="V32" s="112"/>
      <c r="W32" s="112"/>
      <c r="X32" s="112"/>
      <c r="Y32" s="112"/>
      <c r="Z32" s="112"/>
      <c r="AA32" s="112"/>
      <c r="AB32" s="112"/>
      <c r="AC32" s="112"/>
      <c r="AD32" s="112"/>
      <c r="AE32" s="112"/>
      <c r="AF32" s="112"/>
      <c r="AG32" s="112"/>
      <c r="AH32" s="112"/>
      <c r="AI32" s="112"/>
      <c r="AJ32" s="112"/>
      <c r="AK32" s="112"/>
      <c r="AL32" s="112"/>
      <c r="AM32" s="112"/>
      <c r="AN32" s="112"/>
      <c r="AO32" s="112"/>
      <c r="AP32" s="112"/>
      <c r="AQ32" s="112"/>
      <c r="AR32" s="112"/>
      <c r="AS32" s="112"/>
      <c r="AT32" s="112"/>
      <c r="AU32" s="112"/>
      <c r="AV32" s="112"/>
      <c r="AW32" s="112"/>
      <c r="AX32" s="112"/>
      <c r="AY32" s="112"/>
      <c r="AZ32" s="112"/>
      <c r="BA32" s="112"/>
      <c r="BB32" s="112"/>
      <c r="BC32" s="112"/>
      <c r="BD32" s="112"/>
      <c r="BE32" s="112"/>
      <c r="BF32" s="112"/>
      <c r="BG32" s="112"/>
      <c r="BH32" s="112"/>
      <c r="BI32" s="112"/>
      <c r="BJ32" s="112"/>
      <c r="BK32" s="112"/>
      <c r="BL32" s="112"/>
      <c r="BM32" s="112"/>
      <c r="BN32" s="112"/>
      <c r="BO32" s="112"/>
    </row>
    <row r="33" spans="1:67" s="243" customFormat="1" ht="38.25" customHeight="1" x14ac:dyDescent="0.35">
      <c r="A33" s="235"/>
      <c r="B33" s="392"/>
      <c r="C33" s="395"/>
      <c r="D33" s="395"/>
      <c r="E33" s="400"/>
      <c r="F33" s="245" t="s">
        <v>329</v>
      </c>
      <c r="G33" s="396"/>
      <c r="H33" s="396"/>
      <c r="I33" s="436"/>
      <c r="K33" s="112"/>
      <c r="L33" s="112"/>
      <c r="M33" s="112"/>
      <c r="N33" s="112"/>
      <c r="O33" s="112"/>
      <c r="P33" s="112"/>
      <c r="Q33" s="112"/>
      <c r="R33" s="112"/>
      <c r="S33" s="112"/>
      <c r="T33" s="112"/>
      <c r="U33" s="112"/>
      <c r="V33" s="112"/>
      <c r="W33" s="112"/>
      <c r="X33" s="112"/>
      <c r="Y33" s="112"/>
      <c r="Z33" s="112"/>
      <c r="AA33" s="112"/>
      <c r="AB33" s="112"/>
      <c r="AC33" s="112"/>
      <c r="AD33" s="112"/>
      <c r="AE33" s="112"/>
      <c r="AF33" s="112"/>
      <c r="AG33" s="112"/>
      <c r="AH33" s="112"/>
      <c r="AI33" s="112"/>
      <c r="AJ33" s="112"/>
      <c r="AK33" s="112"/>
      <c r="AL33" s="112"/>
      <c r="AM33" s="112"/>
      <c r="AN33" s="112"/>
      <c r="AO33" s="112"/>
      <c r="AP33" s="112"/>
      <c r="AQ33" s="112"/>
      <c r="AR33" s="112"/>
      <c r="AS33" s="112"/>
      <c r="AT33" s="112"/>
      <c r="AU33" s="112"/>
      <c r="AV33" s="112"/>
      <c r="AW33" s="112"/>
      <c r="AX33" s="112"/>
      <c r="AY33" s="112"/>
      <c r="AZ33" s="112"/>
      <c r="BA33" s="112"/>
      <c r="BB33" s="112"/>
      <c r="BC33" s="112"/>
      <c r="BD33" s="112"/>
      <c r="BE33" s="112"/>
      <c r="BF33" s="112"/>
      <c r="BG33" s="112"/>
      <c r="BH33" s="112"/>
      <c r="BI33" s="112"/>
      <c r="BJ33" s="112"/>
      <c r="BK33" s="112"/>
      <c r="BL33" s="112"/>
      <c r="BM33" s="112"/>
      <c r="BN33" s="112"/>
      <c r="BO33" s="112"/>
    </row>
    <row r="34" spans="1:67" s="243" customFormat="1" ht="38.25" customHeight="1" thickBot="1" x14ac:dyDescent="0.4">
      <c r="A34" s="235"/>
      <c r="B34" s="413"/>
      <c r="C34" s="411"/>
      <c r="D34" s="411"/>
      <c r="E34" s="409"/>
      <c r="F34" s="256" t="s">
        <v>89</v>
      </c>
      <c r="G34" s="396"/>
      <c r="H34" s="396"/>
      <c r="I34" s="436"/>
      <c r="K34" s="112"/>
      <c r="L34" s="112"/>
      <c r="M34" s="112"/>
      <c r="N34" s="112"/>
      <c r="O34" s="112"/>
      <c r="P34" s="112"/>
      <c r="Q34" s="112"/>
      <c r="R34" s="112"/>
      <c r="S34" s="112"/>
      <c r="T34" s="112"/>
      <c r="U34" s="112"/>
      <c r="V34" s="112"/>
      <c r="W34" s="112"/>
      <c r="X34" s="112"/>
      <c r="Y34" s="112"/>
      <c r="Z34" s="112"/>
      <c r="AA34" s="112"/>
      <c r="AB34" s="112"/>
      <c r="AC34" s="112"/>
      <c r="AD34" s="112"/>
      <c r="AE34" s="112"/>
      <c r="AF34" s="112"/>
      <c r="AG34" s="112"/>
      <c r="AH34" s="112"/>
      <c r="AI34" s="112"/>
      <c r="AJ34" s="112"/>
      <c r="AK34" s="112"/>
      <c r="AL34" s="112"/>
      <c r="AM34" s="112"/>
      <c r="AN34" s="112"/>
      <c r="AO34" s="112"/>
      <c r="AP34" s="112"/>
      <c r="AQ34" s="112"/>
      <c r="AR34" s="112"/>
      <c r="AS34" s="112"/>
      <c r="AT34" s="112"/>
      <c r="AU34" s="112"/>
      <c r="AV34" s="112"/>
      <c r="AW34" s="112"/>
      <c r="AX34" s="112"/>
      <c r="AY34" s="112"/>
      <c r="AZ34" s="112"/>
      <c r="BA34" s="112"/>
      <c r="BB34" s="112"/>
      <c r="BC34" s="112"/>
      <c r="BD34" s="112"/>
      <c r="BE34" s="112"/>
      <c r="BF34" s="112"/>
      <c r="BG34" s="112"/>
      <c r="BH34" s="112"/>
      <c r="BI34" s="112"/>
      <c r="BJ34" s="112"/>
      <c r="BK34" s="112"/>
      <c r="BL34" s="112"/>
      <c r="BM34" s="112"/>
      <c r="BN34" s="112"/>
      <c r="BO34" s="112"/>
    </row>
    <row r="35" spans="1:67" s="243" customFormat="1" ht="38.25" customHeight="1" x14ac:dyDescent="0.35">
      <c r="A35" s="235"/>
      <c r="B35" s="397" t="s">
        <v>85</v>
      </c>
      <c r="C35" s="398" t="s">
        <v>86</v>
      </c>
      <c r="D35" s="398" t="s">
        <v>91</v>
      </c>
      <c r="E35" s="400" t="s">
        <v>92</v>
      </c>
      <c r="F35" s="247" t="s">
        <v>327</v>
      </c>
      <c r="G35" s="401" t="s">
        <v>95</v>
      </c>
      <c r="H35" s="401" t="s">
        <v>195</v>
      </c>
      <c r="I35" s="407" t="s">
        <v>236</v>
      </c>
      <c r="K35" s="112"/>
      <c r="L35" s="112"/>
      <c r="M35" s="112"/>
      <c r="N35" s="112"/>
      <c r="O35" s="112"/>
      <c r="P35" s="112"/>
      <c r="Q35" s="112"/>
      <c r="R35" s="112"/>
      <c r="S35" s="112"/>
      <c r="T35" s="112"/>
      <c r="U35" s="112"/>
      <c r="V35" s="112"/>
      <c r="W35" s="112"/>
      <c r="X35" s="112"/>
      <c r="Y35" s="112"/>
      <c r="Z35" s="112"/>
      <c r="AA35" s="112"/>
      <c r="AB35" s="112"/>
      <c r="AC35" s="112"/>
      <c r="AD35" s="112"/>
      <c r="AE35" s="112"/>
      <c r="AF35" s="112"/>
      <c r="AG35" s="112"/>
      <c r="AH35" s="112"/>
      <c r="AI35" s="112"/>
      <c r="AJ35" s="112"/>
      <c r="AK35" s="112"/>
      <c r="AL35" s="112"/>
      <c r="AM35" s="112"/>
      <c r="AN35" s="112"/>
      <c r="AO35" s="112"/>
      <c r="AP35" s="112"/>
      <c r="AQ35" s="112"/>
      <c r="AR35" s="112"/>
      <c r="AS35" s="112"/>
      <c r="AT35" s="112"/>
      <c r="AU35" s="112"/>
      <c r="AV35" s="112"/>
      <c r="AW35" s="112"/>
      <c r="AX35" s="112"/>
      <c r="AY35" s="112"/>
      <c r="AZ35" s="112"/>
      <c r="BA35" s="112"/>
      <c r="BB35" s="112"/>
      <c r="BC35" s="112"/>
      <c r="BD35" s="112"/>
      <c r="BE35" s="112"/>
      <c r="BF35" s="112"/>
      <c r="BG35" s="112"/>
      <c r="BH35" s="112"/>
      <c r="BI35" s="112"/>
      <c r="BJ35" s="112"/>
      <c r="BK35" s="112"/>
      <c r="BL35" s="112"/>
      <c r="BM35" s="112"/>
      <c r="BN35" s="112"/>
      <c r="BO35" s="112"/>
    </row>
    <row r="36" spans="1:67" s="243" customFormat="1" ht="38.25" customHeight="1" x14ac:dyDescent="0.35">
      <c r="A36" s="235"/>
      <c r="B36" s="398"/>
      <c r="C36" s="398"/>
      <c r="D36" s="398"/>
      <c r="E36" s="400"/>
      <c r="F36" s="245" t="s">
        <v>544</v>
      </c>
      <c r="G36" s="396"/>
      <c r="H36" s="396"/>
      <c r="I36" s="436"/>
      <c r="K36" s="112"/>
      <c r="L36" s="112"/>
      <c r="M36" s="112"/>
      <c r="N36" s="112"/>
      <c r="O36" s="112"/>
      <c r="P36" s="112"/>
      <c r="Q36" s="112"/>
      <c r="R36" s="112"/>
      <c r="S36" s="112"/>
      <c r="T36" s="112"/>
      <c r="U36" s="112"/>
      <c r="V36" s="112"/>
      <c r="W36" s="112"/>
      <c r="X36" s="112"/>
      <c r="Y36" s="112"/>
      <c r="Z36" s="112"/>
      <c r="AA36" s="112"/>
      <c r="AB36" s="112"/>
      <c r="AC36" s="112"/>
      <c r="AD36" s="112"/>
      <c r="AE36" s="112"/>
      <c r="AF36" s="112"/>
      <c r="AG36" s="112"/>
      <c r="AH36" s="112"/>
      <c r="AI36" s="112"/>
      <c r="AJ36" s="112"/>
      <c r="AK36" s="112"/>
      <c r="AL36" s="112"/>
      <c r="AM36" s="112"/>
      <c r="AN36" s="112"/>
      <c r="AO36" s="112"/>
      <c r="AP36" s="112"/>
      <c r="AQ36" s="112"/>
      <c r="AR36" s="112"/>
      <c r="AS36" s="112"/>
      <c r="AT36" s="112"/>
      <c r="AU36" s="112"/>
      <c r="AV36" s="112"/>
      <c r="AW36" s="112"/>
      <c r="AX36" s="112"/>
      <c r="AY36" s="112"/>
      <c r="AZ36" s="112"/>
      <c r="BA36" s="112"/>
      <c r="BB36" s="112"/>
      <c r="BC36" s="112"/>
      <c r="BD36" s="112"/>
      <c r="BE36" s="112"/>
      <c r="BF36" s="112"/>
      <c r="BG36" s="112"/>
      <c r="BH36" s="112"/>
      <c r="BI36" s="112"/>
      <c r="BJ36" s="112"/>
      <c r="BK36" s="112"/>
      <c r="BL36" s="112"/>
      <c r="BM36" s="112"/>
      <c r="BN36" s="112"/>
      <c r="BO36" s="112"/>
    </row>
    <row r="37" spans="1:67" s="243" customFormat="1" ht="38.25" customHeight="1" x14ac:dyDescent="0.35">
      <c r="A37" s="235"/>
      <c r="B37" s="398"/>
      <c r="C37" s="398"/>
      <c r="D37" s="398"/>
      <c r="E37" s="400"/>
      <c r="F37" s="245" t="s">
        <v>320</v>
      </c>
      <c r="G37" s="396"/>
      <c r="H37" s="396"/>
      <c r="I37" s="436"/>
      <c r="K37" s="112"/>
      <c r="L37" s="112"/>
      <c r="M37" s="112"/>
      <c r="N37" s="112"/>
      <c r="O37" s="112"/>
      <c r="P37" s="112"/>
      <c r="Q37" s="112"/>
      <c r="R37" s="112"/>
      <c r="S37" s="112"/>
      <c r="T37" s="112"/>
      <c r="U37" s="112"/>
      <c r="V37" s="112"/>
      <c r="W37" s="112"/>
      <c r="X37" s="112"/>
      <c r="Y37" s="112"/>
      <c r="Z37" s="112"/>
      <c r="AA37" s="112"/>
      <c r="AB37" s="112"/>
      <c r="AC37" s="112"/>
      <c r="AD37" s="112"/>
      <c r="AE37" s="112"/>
      <c r="AF37" s="112"/>
      <c r="AG37" s="112"/>
      <c r="AH37" s="112"/>
      <c r="AI37" s="112"/>
      <c r="AJ37" s="112"/>
      <c r="AK37" s="112"/>
      <c r="AL37" s="112"/>
      <c r="AM37" s="112"/>
      <c r="AN37" s="112"/>
      <c r="AO37" s="112"/>
      <c r="AP37" s="112"/>
      <c r="AQ37" s="112"/>
      <c r="AR37" s="112"/>
      <c r="AS37" s="112"/>
      <c r="AT37" s="112"/>
      <c r="AU37" s="112"/>
      <c r="AV37" s="112"/>
      <c r="AW37" s="112"/>
      <c r="AX37" s="112"/>
      <c r="AY37" s="112"/>
      <c r="AZ37" s="112"/>
      <c r="BA37" s="112"/>
      <c r="BB37" s="112"/>
      <c r="BC37" s="112"/>
      <c r="BD37" s="112"/>
      <c r="BE37" s="112"/>
      <c r="BF37" s="112"/>
      <c r="BG37" s="112"/>
      <c r="BH37" s="112"/>
      <c r="BI37" s="112"/>
      <c r="BJ37" s="112"/>
      <c r="BK37" s="112"/>
      <c r="BL37" s="112"/>
      <c r="BM37" s="112"/>
      <c r="BN37" s="112"/>
      <c r="BO37" s="112"/>
    </row>
    <row r="38" spans="1:67" s="243" customFormat="1" ht="38.25" customHeight="1" x14ac:dyDescent="0.35">
      <c r="A38" s="235"/>
      <c r="B38" s="398"/>
      <c r="C38" s="398"/>
      <c r="D38" s="398"/>
      <c r="E38" s="400"/>
      <c r="F38" s="245" t="s">
        <v>88</v>
      </c>
      <c r="G38" s="396"/>
      <c r="H38" s="396"/>
      <c r="I38" s="436"/>
      <c r="K38" s="112"/>
      <c r="L38" s="112"/>
      <c r="M38" s="112"/>
      <c r="N38" s="112"/>
      <c r="O38" s="112"/>
      <c r="P38" s="112"/>
      <c r="Q38" s="112"/>
      <c r="R38" s="112"/>
      <c r="S38" s="112"/>
      <c r="T38" s="112"/>
      <c r="U38" s="112"/>
      <c r="V38" s="112"/>
      <c r="W38" s="112"/>
      <c r="X38" s="112"/>
      <c r="Y38" s="112"/>
      <c r="Z38" s="112"/>
      <c r="AA38" s="112"/>
      <c r="AB38" s="112"/>
      <c r="AC38" s="112"/>
      <c r="AD38" s="112"/>
      <c r="AE38" s="112"/>
      <c r="AF38" s="112"/>
      <c r="AG38" s="112"/>
      <c r="AH38" s="112"/>
      <c r="AI38" s="112"/>
      <c r="AJ38" s="112"/>
      <c r="AK38" s="112"/>
      <c r="AL38" s="112"/>
      <c r="AM38" s="112"/>
      <c r="AN38" s="112"/>
      <c r="AO38" s="112"/>
      <c r="AP38" s="112"/>
      <c r="AQ38" s="112"/>
      <c r="AR38" s="112"/>
      <c r="AS38" s="112"/>
      <c r="AT38" s="112"/>
      <c r="AU38" s="112"/>
      <c r="AV38" s="112"/>
      <c r="AW38" s="112"/>
      <c r="AX38" s="112"/>
      <c r="AY38" s="112"/>
      <c r="AZ38" s="112"/>
      <c r="BA38" s="112"/>
      <c r="BB38" s="112"/>
      <c r="BC38" s="112"/>
      <c r="BD38" s="112"/>
      <c r="BE38" s="112"/>
      <c r="BF38" s="112"/>
      <c r="BG38" s="112"/>
      <c r="BH38" s="112"/>
      <c r="BI38" s="112"/>
      <c r="BJ38" s="112"/>
      <c r="BK38" s="112"/>
      <c r="BL38" s="112"/>
      <c r="BM38" s="112"/>
      <c r="BN38" s="112"/>
      <c r="BO38" s="112"/>
    </row>
    <row r="39" spans="1:67" s="243" customFormat="1" ht="38.25" customHeight="1" x14ac:dyDescent="0.35">
      <c r="A39" s="235"/>
      <c r="B39" s="398"/>
      <c r="C39" s="398"/>
      <c r="D39" s="398"/>
      <c r="E39" s="400"/>
      <c r="F39" s="245" t="s">
        <v>329</v>
      </c>
      <c r="G39" s="396"/>
      <c r="H39" s="396"/>
      <c r="I39" s="436"/>
      <c r="K39" s="112"/>
      <c r="L39" s="112"/>
      <c r="M39" s="112"/>
      <c r="N39" s="112"/>
      <c r="O39" s="112"/>
      <c r="P39" s="112"/>
      <c r="Q39" s="112"/>
      <c r="R39" s="112"/>
      <c r="S39" s="112"/>
      <c r="T39" s="112"/>
      <c r="U39" s="112"/>
      <c r="V39" s="112"/>
      <c r="W39" s="112"/>
      <c r="X39" s="112"/>
      <c r="Y39" s="112"/>
      <c r="Z39" s="112"/>
      <c r="AA39" s="112"/>
      <c r="AB39" s="112"/>
      <c r="AC39" s="112"/>
      <c r="AD39" s="112"/>
      <c r="AE39" s="112"/>
      <c r="AF39" s="112"/>
      <c r="AG39" s="112"/>
      <c r="AH39" s="112"/>
      <c r="AI39" s="112"/>
      <c r="AJ39" s="112"/>
      <c r="AK39" s="112"/>
      <c r="AL39" s="112"/>
      <c r="AM39" s="112"/>
      <c r="AN39" s="112"/>
      <c r="AO39" s="112"/>
      <c r="AP39" s="112"/>
      <c r="AQ39" s="112"/>
      <c r="AR39" s="112"/>
      <c r="AS39" s="112"/>
      <c r="AT39" s="112"/>
      <c r="AU39" s="112"/>
      <c r="AV39" s="112"/>
      <c r="AW39" s="112"/>
      <c r="AX39" s="112"/>
      <c r="AY39" s="112"/>
      <c r="AZ39" s="112"/>
      <c r="BA39" s="112"/>
      <c r="BB39" s="112"/>
      <c r="BC39" s="112"/>
      <c r="BD39" s="112"/>
      <c r="BE39" s="112"/>
      <c r="BF39" s="112"/>
      <c r="BG39" s="112"/>
      <c r="BH39" s="112"/>
      <c r="BI39" s="112"/>
      <c r="BJ39" s="112"/>
      <c r="BK39" s="112"/>
      <c r="BL39" s="112"/>
      <c r="BM39" s="112"/>
      <c r="BN39" s="112"/>
      <c r="BO39" s="112"/>
    </row>
    <row r="40" spans="1:67" s="243" customFormat="1" ht="53.1" customHeight="1" x14ac:dyDescent="0.35">
      <c r="A40" s="235"/>
      <c r="B40" s="398"/>
      <c r="C40" s="398"/>
      <c r="D40" s="398"/>
      <c r="E40" s="400"/>
      <c r="F40" s="245" t="s">
        <v>330</v>
      </c>
      <c r="G40" s="396"/>
      <c r="H40" s="396"/>
      <c r="I40" s="436"/>
      <c r="K40" s="112"/>
      <c r="L40" s="112"/>
      <c r="M40" s="112"/>
      <c r="N40" s="112"/>
      <c r="O40" s="112"/>
      <c r="P40" s="112"/>
      <c r="Q40" s="112"/>
      <c r="R40" s="112"/>
      <c r="S40" s="112"/>
      <c r="T40" s="112"/>
      <c r="U40" s="112"/>
      <c r="V40" s="112"/>
      <c r="W40" s="112"/>
      <c r="X40" s="112"/>
      <c r="Y40" s="112"/>
      <c r="Z40" s="112"/>
      <c r="AA40" s="112"/>
      <c r="AB40" s="112"/>
      <c r="AC40" s="112"/>
      <c r="AD40" s="112"/>
      <c r="AE40" s="112"/>
      <c r="AF40" s="112"/>
      <c r="AG40" s="112"/>
      <c r="AH40" s="112"/>
      <c r="AI40" s="112"/>
      <c r="AJ40" s="112"/>
      <c r="AK40" s="112"/>
      <c r="AL40" s="112"/>
      <c r="AM40" s="112"/>
      <c r="AN40" s="112"/>
      <c r="AO40" s="112"/>
      <c r="AP40" s="112"/>
      <c r="AQ40" s="112"/>
      <c r="AR40" s="112"/>
      <c r="AS40" s="112"/>
      <c r="AT40" s="112"/>
      <c r="AU40" s="112"/>
      <c r="AV40" s="112"/>
      <c r="AW40" s="112"/>
      <c r="AX40" s="112"/>
      <c r="AY40" s="112"/>
      <c r="AZ40" s="112"/>
      <c r="BA40" s="112"/>
      <c r="BB40" s="112"/>
      <c r="BC40" s="112"/>
      <c r="BD40" s="112"/>
      <c r="BE40" s="112"/>
      <c r="BF40" s="112"/>
      <c r="BG40" s="112"/>
      <c r="BH40" s="112"/>
      <c r="BI40" s="112"/>
      <c r="BJ40" s="112"/>
      <c r="BK40" s="112"/>
      <c r="BL40" s="112"/>
      <c r="BM40" s="112"/>
      <c r="BN40" s="112"/>
      <c r="BO40" s="112"/>
    </row>
    <row r="41" spans="1:67" s="243" customFormat="1" ht="39.950000000000003" customHeight="1" thickBot="1" x14ac:dyDescent="0.4">
      <c r="A41" s="235"/>
      <c r="B41" s="398"/>
      <c r="C41" s="398"/>
      <c r="D41" s="398"/>
      <c r="E41" s="400"/>
      <c r="F41" s="256" t="s">
        <v>89</v>
      </c>
      <c r="G41" s="396"/>
      <c r="H41" s="396"/>
      <c r="I41" s="436"/>
      <c r="K41" s="112"/>
      <c r="L41" s="112"/>
      <c r="M41" s="112"/>
      <c r="N41" s="112"/>
      <c r="O41" s="112"/>
      <c r="P41" s="112"/>
      <c r="Q41" s="112"/>
      <c r="R41" s="112"/>
      <c r="S41" s="112"/>
      <c r="T41" s="112"/>
      <c r="U41" s="112"/>
      <c r="V41" s="112"/>
      <c r="W41" s="112"/>
      <c r="X41" s="112"/>
      <c r="Y41" s="112"/>
      <c r="Z41" s="112"/>
      <c r="AA41" s="112"/>
      <c r="AB41" s="112"/>
      <c r="AC41" s="112"/>
      <c r="AD41" s="112"/>
      <c r="AE41" s="112"/>
      <c r="AF41" s="112"/>
      <c r="AG41" s="112"/>
      <c r="AH41" s="112"/>
      <c r="AI41" s="112"/>
      <c r="AJ41" s="112"/>
      <c r="AK41" s="112"/>
      <c r="AL41" s="112"/>
      <c r="AM41" s="112"/>
      <c r="AN41" s="112"/>
      <c r="AO41" s="112"/>
      <c r="AP41" s="112"/>
      <c r="AQ41" s="112"/>
      <c r="AR41" s="112"/>
      <c r="AS41" s="112"/>
      <c r="AT41" s="112"/>
      <c r="AU41" s="112"/>
      <c r="AV41" s="112"/>
      <c r="AW41" s="112"/>
      <c r="AX41" s="112"/>
      <c r="AY41" s="112"/>
      <c r="AZ41" s="112"/>
      <c r="BA41" s="112"/>
      <c r="BB41" s="112"/>
      <c r="BC41" s="112"/>
      <c r="BD41" s="112"/>
      <c r="BE41" s="112"/>
      <c r="BF41" s="112"/>
      <c r="BG41" s="112"/>
      <c r="BH41" s="112"/>
      <c r="BI41" s="112"/>
      <c r="BJ41" s="112"/>
      <c r="BK41" s="112"/>
      <c r="BL41" s="112"/>
      <c r="BM41" s="112"/>
      <c r="BN41" s="112"/>
      <c r="BO41" s="112"/>
    </row>
    <row r="42" spans="1:67" s="243" customFormat="1" ht="30" customHeight="1" x14ac:dyDescent="0.35">
      <c r="A42" s="235"/>
      <c r="B42" s="394" t="s">
        <v>85</v>
      </c>
      <c r="C42" s="394" t="s">
        <v>86</v>
      </c>
      <c r="D42" s="397" t="s">
        <v>93</v>
      </c>
      <c r="E42" s="399" t="s">
        <v>94</v>
      </c>
      <c r="F42" s="247" t="s">
        <v>330</v>
      </c>
      <c r="G42" s="401" t="s">
        <v>95</v>
      </c>
      <c r="H42" s="401" t="str">
        <f>+IFERROR(VLOOKUP(D42,'[1]Soporte Impacto'!$A:$V,22,FALSE),"")</f>
        <v>Mayor</v>
      </c>
      <c r="I42" s="407" t="s">
        <v>236</v>
      </c>
      <c r="K42" s="112"/>
      <c r="L42" s="112"/>
      <c r="M42" s="112"/>
      <c r="N42" s="112"/>
      <c r="O42" s="112"/>
      <c r="P42" s="112"/>
      <c r="Q42" s="112"/>
      <c r="R42" s="112"/>
      <c r="S42" s="112"/>
      <c r="T42" s="112"/>
      <c r="U42" s="112"/>
      <c r="V42" s="112"/>
      <c r="W42" s="112"/>
      <c r="X42" s="112"/>
      <c r="Y42" s="112"/>
      <c r="Z42" s="112"/>
      <c r="AA42" s="112"/>
      <c r="AB42" s="112"/>
      <c r="AC42" s="112"/>
      <c r="AD42" s="112"/>
      <c r="AE42" s="112"/>
      <c r="AF42" s="112"/>
      <c r="AG42" s="112"/>
      <c r="AH42" s="112"/>
      <c r="AI42" s="112"/>
      <c r="AJ42" s="112"/>
      <c r="AK42" s="112"/>
      <c r="AL42" s="112"/>
      <c r="AM42" s="112"/>
      <c r="AN42" s="112"/>
      <c r="AO42" s="112"/>
      <c r="AP42" s="112"/>
      <c r="AQ42" s="112"/>
      <c r="AR42" s="112"/>
      <c r="AS42" s="112"/>
      <c r="AT42" s="112"/>
      <c r="AU42" s="112"/>
      <c r="AV42" s="112"/>
      <c r="AW42" s="112"/>
      <c r="AX42" s="112"/>
      <c r="AY42" s="112"/>
      <c r="AZ42" s="112"/>
      <c r="BA42" s="112"/>
      <c r="BB42" s="112"/>
      <c r="BC42" s="112"/>
      <c r="BD42" s="112"/>
      <c r="BE42" s="112"/>
      <c r="BF42" s="112"/>
      <c r="BG42" s="112"/>
      <c r="BH42" s="112"/>
      <c r="BI42" s="112"/>
      <c r="BJ42" s="112"/>
      <c r="BK42" s="112"/>
      <c r="BL42" s="112"/>
      <c r="BM42" s="112"/>
      <c r="BN42" s="112"/>
      <c r="BO42" s="112"/>
    </row>
    <row r="43" spans="1:67" s="243" customFormat="1" ht="37.5" customHeight="1" x14ac:dyDescent="0.35">
      <c r="A43" s="235"/>
      <c r="B43" s="395"/>
      <c r="C43" s="395"/>
      <c r="D43" s="398"/>
      <c r="E43" s="400"/>
      <c r="F43" s="245" t="s">
        <v>96</v>
      </c>
      <c r="G43" s="396"/>
      <c r="H43" s="396"/>
      <c r="I43" s="436"/>
      <c r="K43" s="112"/>
      <c r="L43" s="112"/>
      <c r="M43" s="112"/>
      <c r="N43" s="112"/>
      <c r="O43" s="112"/>
      <c r="P43" s="112"/>
      <c r="Q43" s="112"/>
      <c r="R43" s="112"/>
      <c r="S43" s="112"/>
      <c r="T43" s="112"/>
      <c r="U43" s="112"/>
      <c r="V43" s="112"/>
      <c r="W43" s="112"/>
      <c r="X43" s="112"/>
      <c r="Y43" s="112"/>
      <c r="Z43" s="112"/>
      <c r="AA43" s="112"/>
      <c r="AB43" s="112"/>
      <c r="AC43" s="112"/>
      <c r="AD43" s="112"/>
      <c r="AE43" s="112"/>
      <c r="AF43" s="112"/>
      <c r="AG43" s="112"/>
      <c r="AH43" s="112"/>
      <c r="AI43" s="112"/>
      <c r="AJ43" s="112"/>
      <c r="AK43" s="112"/>
      <c r="AL43" s="112"/>
      <c r="AM43" s="112"/>
      <c r="AN43" s="112"/>
      <c r="AO43" s="112"/>
      <c r="AP43" s="112"/>
      <c r="AQ43" s="112"/>
      <c r="AR43" s="112"/>
      <c r="AS43" s="112"/>
      <c r="AT43" s="112"/>
      <c r="AU43" s="112"/>
      <c r="AV43" s="112"/>
      <c r="AW43" s="112"/>
      <c r="AX43" s="112"/>
      <c r="AY43" s="112"/>
      <c r="AZ43" s="112"/>
      <c r="BA43" s="112"/>
      <c r="BB43" s="112"/>
      <c r="BC43" s="112"/>
      <c r="BD43" s="112"/>
      <c r="BE43" s="112"/>
      <c r="BF43" s="112"/>
      <c r="BG43" s="112"/>
      <c r="BH43" s="112"/>
      <c r="BI43" s="112"/>
      <c r="BJ43" s="112"/>
      <c r="BK43" s="112"/>
      <c r="BL43" s="112"/>
      <c r="BM43" s="112"/>
      <c r="BN43" s="112"/>
      <c r="BO43" s="112"/>
    </row>
    <row r="44" spans="1:67" s="243" customFormat="1" ht="47.25" customHeight="1" x14ac:dyDescent="0.35">
      <c r="A44" s="235"/>
      <c r="B44" s="395"/>
      <c r="C44" s="395"/>
      <c r="D44" s="398"/>
      <c r="E44" s="400"/>
      <c r="F44" s="245" t="s">
        <v>327</v>
      </c>
      <c r="G44" s="396"/>
      <c r="H44" s="396"/>
      <c r="I44" s="436"/>
      <c r="K44" s="112"/>
      <c r="L44" s="112"/>
      <c r="M44" s="112"/>
      <c r="N44" s="112"/>
      <c r="O44" s="112"/>
      <c r="P44" s="112"/>
      <c r="Q44" s="112"/>
      <c r="R44" s="112"/>
      <c r="S44" s="112"/>
      <c r="T44" s="112"/>
      <c r="U44" s="112"/>
      <c r="V44" s="112"/>
      <c r="W44" s="112"/>
      <c r="X44" s="112"/>
      <c r="Y44" s="112"/>
      <c r="Z44" s="112"/>
      <c r="AA44" s="112"/>
      <c r="AB44" s="112"/>
      <c r="AC44" s="112"/>
      <c r="AD44" s="112"/>
      <c r="AE44" s="112"/>
      <c r="AF44" s="112"/>
      <c r="AG44" s="112"/>
      <c r="AH44" s="112"/>
      <c r="AI44" s="112"/>
      <c r="AJ44" s="112"/>
      <c r="AK44" s="112"/>
      <c r="AL44" s="112"/>
      <c r="AM44" s="112"/>
      <c r="AN44" s="112"/>
      <c r="AO44" s="112"/>
      <c r="AP44" s="112"/>
      <c r="AQ44" s="112"/>
      <c r="AR44" s="112"/>
      <c r="AS44" s="112"/>
      <c r="AT44" s="112"/>
      <c r="AU44" s="112"/>
      <c r="AV44" s="112"/>
      <c r="AW44" s="112"/>
      <c r="AX44" s="112"/>
      <c r="AY44" s="112"/>
      <c r="AZ44" s="112"/>
      <c r="BA44" s="112"/>
      <c r="BB44" s="112"/>
      <c r="BC44" s="112"/>
      <c r="BD44" s="112"/>
      <c r="BE44" s="112"/>
      <c r="BF44" s="112"/>
      <c r="BG44" s="112"/>
      <c r="BH44" s="112"/>
      <c r="BI44" s="112"/>
      <c r="BJ44" s="112"/>
      <c r="BK44" s="112"/>
      <c r="BL44" s="112"/>
      <c r="BM44" s="112"/>
      <c r="BN44" s="112"/>
      <c r="BO44" s="112"/>
    </row>
    <row r="45" spans="1:67" s="243" customFormat="1" ht="45" customHeight="1" x14ac:dyDescent="0.35">
      <c r="A45" s="235"/>
      <c r="B45" s="395"/>
      <c r="C45" s="395"/>
      <c r="D45" s="398"/>
      <c r="E45" s="400"/>
      <c r="F45" s="245" t="s">
        <v>544</v>
      </c>
      <c r="G45" s="396"/>
      <c r="H45" s="396"/>
      <c r="I45" s="436"/>
      <c r="K45" s="112"/>
      <c r="L45" s="112"/>
      <c r="M45" s="112"/>
      <c r="N45" s="112"/>
      <c r="O45" s="112"/>
      <c r="P45" s="112"/>
      <c r="Q45" s="112"/>
      <c r="R45" s="112"/>
      <c r="S45" s="112"/>
      <c r="T45" s="112"/>
      <c r="U45" s="112"/>
      <c r="V45" s="112"/>
      <c r="W45" s="112"/>
      <c r="X45" s="112"/>
      <c r="Y45" s="112"/>
      <c r="Z45" s="112"/>
      <c r="AA45" s="112"/>
      <c r="AB45" s="112"/>
      <c r="AC45" s="112"/>
      <c r="AD45" s="112"/>
      <c r="AE45" s="112"/>
      <c r="AF45" s="112"/>
      <c r="AG45" s="112"/>
      <c r="AH45" s="112"/>
      <c r="AI45" s="112"/>
      <c r="AJ45" s="112"/>
      <c r="AK45" s="112"/>
      <c r="AL45" s="112"/>
      <c r="AM45" s="112"/>
      <c r="AN45" s="112"/>
      <c r="AO45" s="112"/>
      <c r="AP45" s="112"/>
      <c r="AQ45" s="112"/>
      <c r="AR45" s="112"/>
      <c r="AS45" s="112"/>
      <c r="AT45" s="112"/>
      <c r="AU45" s="112"/>
      <c r="AV45" s="112"/>
      <c r="AW45" s="112"/>
      <c r="AX45" s="112"/>
      <c r="AY45" s="112"/>
      <c r="AZ45" s="112"/>
      <c r="BA45" s="112"/>
      <c r="BB45" s="112"/>
      <c r="BC45" s="112"/>
      <c r="BD45" s="112"/>
      <c r="BE45" s="112"/>
      <c r="BF45" s="112"/>
      <c r="BG45" s="112"/>
      <c r="BH45" s="112"/>
      <c r="BI45" s="112"/>
      <c r="BJ45" s="112"/>
      <c r="BK45" s="112"/>
      <c r="BL45" s="112"/>
      <c r="BM45" s="112"/>
      <c r="BN45" s="112"/>
      <c r="BO45" s="112"/>
    </row>
    <row r="46" spans="1:67" s="243" customFormat="1" ht="38.25" customHeight="1" x14ac:dyDescent="0.35">
      <c r="A46" s="235"/>
      <c r="B46" s="395"/>
      <c r="C46" s="395"/>
      <c r="D46" s="398"/>
      <c r="E46" s="400"/>
      <c r="F46" s="245" t="s">
        <v>320</v>
      </c>
      <c r="G46" s="396"/>
      <c r="H46" s="396"/>
      <c r="I46" s="436"/>
      <c r="K46" s="112"/>
      <c r="L46" s="112"/>
      <c r="M46" s="112"/>
      <c r="N46" s="112"/>
      <c r="O46" s="112"/>
      <c r="P46" s="112"/>
      <c r="Q46" s="112"/>
      <c r="R46" s="112"/>
      <c r="S46" s="112"/>
      <c r="T46" s="112"/>
      <c r="U46" s="112"/>
      <c r="V46" s="112"/>
      <c r="W46" s="112"/>
      <c r="X46" s="112"/>
      <c r="Y46" s="112"/>
      <c r="Z46" s="112"/>
      <c r="AA46" s="112"/>
      <c r="AB46" s="112"/>
      <c r="AC46" s="112"/>
      <c r="AD46" s="112"/>
      <c r="AE46" s="112"/>
      <c r="AF46" s="112"/>
      <c r="AG46" s="112"/>
      <c r="AH46" s="112"/>
      <c r="AI46" s="112"/>
      <c r="AJ46" s="112"/>
      <c r="AK46" s="112"/>
      <c r="AL46" s="112"/>
      <c r="AM46" s="112"/>
      <c r="AN46" s="112"/>
      <c r="AO46" s="112"/>
      <c r="AP46" s="112"/>
      <c r="AQ46" s="112"/>
      <c r="AR46" s="112"/>
      <c r="AS46" s="112"/>
      <c r="AT46" s="112"/>
      <c r="AU46" s="112"/>
      <c r="AV46" s="112"/>
      <c r="AW46" s="112"/>
      <c r="AX46" s="112"/>
      <c r="AY46" s="112"/>
      <c r="AZ46" s="112"/>
      <c r="BA46" s="112"/>
      <c r="BB46" s="112"/>
      <c r="BC46" s="112"/>
      <c r="BD46" s="112"/>
      <c r="BE46" s="112"/>
      <c r="BF46" s="112"/>
      <c r="BG46" s="112"/>
      <c r="BH46" s="112"/>
      <c r="BI46" s="112"/>
      <c r="BJ46" s="112"/>
      <c r="BK46" s="112"/>
      <c r="BL46" s="112"/>
      <c r="BM46" s="112"/>
      <c r="BN46" s="112"/>
      <c r="BO46" s="112"/>
    </row>
    <row r="47" spans="1:67" s="243" customFormat="1" ht="42.75" customHeight="1" x14ac:dyDescent="0.35">
      <c r="A47" s="235"/>
      <c r="B47" s="395"/>
      <c r="C47" s="395"/>
      <c r="D47" s="398"/>
      <c r="E47" s="400"/>
      <c r="F47" s="245" t="s">
        <v>97</v>
      </c>
      <c r="G47" s="396"/>
      <c r="H47" s="396"/>
      <c r="I47" s="436"/>
      <c r="K47" s="112"/>
      <c r="L47" s="112"/>
      <c r="M47" s="112"/>
      <c r="N47" s="112"/>
      <c r="O47" s="112"/>
      <c r="P47" s="112"/>
      <c r="Q47" s="112"/>
      <c r="R47" s="112"/>
      <c r="S47" s="112"/>
      <c r="T47" s="112"/>
      <c r="U47" s="112"/>
      <c r="V47" s="112"/>
      <c r="W47" s="112"/>
      <c r="X47" s="112"/>
      <c r="Y47" s="112"/>
      <c r="Z47" s="112"/>
      <c r="AA47" s="112"/>
      <c r="AB47" s="112"/>
      <c r="AC47" s="112"/>
      <c r="AD47" s="112"/>
      <c r="AE47" s="112"/>
      <c r="AF47" s="112"/>
      <c r="AG47" s="112"/>
      <c r="AH47" s="112"/>
      <c r="AI47" s="112"/>
      <c r="AJ47" s="112"/>
      <c r="AK47" s="112"/>
      <c r="AL47" s="112"/>
      <c r="AM47" s="112"/>
      <c r="AN47" s="112"/>
      <c r="AO47" s="112"/>
      <c r="AP47" s="112"/>
      <c r="AQ47" s="112"/>
      <c r="AR47" s="112"/>
      <c r="AS47" s="112"/>
      <c r="AT47" s="112"/>
      <c r="AU47" s="112"/>
      <c r="AV47" s="112"/>
      <c r="AW47" s="112"/>
      <c r="AX47" s="112"/>
      <c r="AY47" s="112"/>
      <c r="AZ47" s="112"/>
      <c r="BA47" s="112"/>
      <c r="BB47" s="112"/>
      <c r="BC47" s="112"/>
      <c r="BD47" s="112"/>
      <c r="BE47" s="112"/>
      <c r="BF47" s="112"/>
      <c r="BG47" s="112"/>
      <c r="BH47" s="112"/>
      <c r="BI47" s="112"/>
      <c r="BJ47" s="112"/>
      <c r="BK47" s="112"/>
      <c r="BL47" s="112"/>
      <c r="BM47" s="112"/>
      <c r="BN47" s="112"/>
      <c r="BO47" s="112"/>
    </row>
    <row r="48" spans="1:67" s="243" customFormat="1" ht="38.25" customHeight="1" thickBot="1" x14ac:dyDescent="0.4">
      <c r="A48" s="235"/>
      <c r="B48" s="395"/>
      <c r="C48" s="395"/>
      <c r="D48" s="398"/>
      <c r="E48" s="400"/>
      <c r="F48" s="245" t="s">
        <v>89</v>
      </c>
      <c r="G48" s="396"/>
      <c r="H48" s="396"/>
      <c r="I48" s="436"/>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row>
    <row r="49" spans="1:67" s="243" customFormat="1" ht="38.25" customHeight="1" x14ac:dyDescent="0.35">
      <c r="A49" s="235"/>
      <c r="B49" s="391" t="s">
        <v>85</v>
      </c>
      <c r="C49" s="394" t="s">
        <v>86</v>
      </c>
      <c r="D49" s="397" t="s">
        <v>98</v>
      </c>
      <c r="E49" s="399" t="s">
        <v>99</v>
      </c>
      <c r="F49" s="257" t="s">
        <v>330</v>
      </c>
      <c r="G49" s="401" t="s">
        <v>95</v>
      </c>
      <c r="H49" s="401" t="s">
        <v>195</v>
      </c>
      <c r="I49" s="407" t="s">
        <v>236</v>
      </c>
      <c r="K49" s="112"/>
      <c r="L49" s="112"/>
      <c r="M49" s="112"/>
      <c r="N49" s="112"/>
      <c r="O49" s="112"/>
      <c r="P49" s="112"/>
      <c r="Q49" s="112"/>
      <c r="R49" s="112"/>
      <c r="S49" s="112"/>
      <c r="T49" s="112"/>
      <c r="U49" s="112"/>
      <c r="V49" s="112"/>
      <c r="W49" s="112"/>
      <c r="X49" s="112"/>
      <c r="Y49" s="112"/>
      <c r="Z49" s="112"/>
      <c r="AA49" s="112"/>
      <c r="AB49" s="112"/>
      <c r="AC49" s="112"/>
      <c r="AD49" s="112"/>
      <c r="AE49" s="112"/>
      <c r="AF49" s="112"/>
      <c r="AG49" s="112"/>
      <c r="AH49" s="112"/>
      <c r="AI49" s="112"/>
      <c r="AJ49" s="112"/>
      <c r="AK49" s="112"/>
      <c r="AL49" s="112"/>
      <c r="AM49" s="112"/>
      <c r="AN49" s="112"/>
      <c r="AO49" s="112"/>
      <c r="AP49" s="112"/>
      <c r="AQ49" s="112"/>
      <c r="AR49" s="112"/>
      <c r="AS49" s="112"/>
      <c r="AT49" s="112"/>
      <c r="AU49" s="112"/>
      <c r="AV49" s="112"/>
      <c r="AW49" s="112"/>
      <c r="AX49" s="112"/>
      <c r="AY49" s="112"/>
      <c r="AZ49" s="112"/>
      <c r="BA49" s="112"/>
      <c r="BB49" s="112"/>
      <c r="BC49" s="112"/>
      <c r="BD49" s="112"/>
      <c r="BE49" s="112"/>
      <c r="BF49" s="112"/>
      <c r="BG49" s="112"/>
      <c r="BH49" s="112"/>
      <c r="BI49" s="112"/>
      <c r="BJ49" s="112"/>
      <c r="BK49" s="112"/>
      <c r="BL49" s="112"/>
      <c r="BM49" s="112"/>
      <c r="BN49" s="112"/>
      <c r="BO49" s="112"/>
    </row>
    <row r="50" spans="1:67" s="243" customFormat="1" ht="38.25" customHeight="1" thickBot="1" x14ac:dyDescent="0.4">
      <c r="A50" s="235"/>
      <c r="B50" s="413"/>
      <c r="C50" s="411"/>
      <c r="D50" s="398"/>
      <c r="E50" s="400"/>
      <c r="F50" s="256" t="s">
        <v>97</v>
      </c>
      <c r="G50" s="396"/>
      <c r="H50" s="396"/>
      <c r="I50" s="436"/>
      <c r="K50" s="112"/>
      <c r="L50" s="112"/>
      <c r="M50" s="112"/>
      <c r="N50" s="112"/>
      <c r="O50" s="112"/>
      <c r="P50" s="112"/>
      <c r="Q50" s="112"/>
      <c r="R50" s="112"/>
      <c r="S50" s="112"/>
      <c r="T50" s="112"/>
      <c r="U50" s="112"/>
      <c r="V50" s="112"/>
      <c r="W50" s="112"/>
      <c r="X50" s="112"/>
      <c r="Y50" s="112"/>
      <c r="Z50" s="112"/>
      <c r="AA50" s="112"/>
      <c r="AB50" s="112"/>
      <c r="AC50" s="112"/>
      <c r="AD50" s="112"/>
      <c r="AE50" s="112"/>
      <c r="AF50" s="112"/>
      <c r="AG50" s="112"/>
      <c r="AH50" s="112"/>
      <c r="AI50" s="112"/>
      <c r="AJ50" s="112"/>
      <c r="AK50" s="112"/>
      <c r="AL50" s="112"/>
      <c r="AM50" s="112"/>
      <c r="AN50" s="112"/>
      <c r="AO50" s="112"/>
      <c r="AP50" s="112"/>
      <c r="AQ50" s="112"/>
      <c r="AR50" s="112"/>
      <c r="AS50" s="112"/>
      <c r="AT50" s="112"/>
      <c r="AU50" s="112"/>
      <c r="AV50" s="112"/>
      <c r="AW50" s="112"/>
      <c r="AX50" s="112"/>
      <c r="AY50" s="112"/>
      <c r="AZ50" s="112"/>
      <c r="BA50" s="112"/>
      <c r="BB50" s="112"/>
      <c r="BC50" s="112"/>
      <c r="BD50" s="112"/>
      <c r="BE50" s="112"/>
      <c r="BF50" s="112"/>
      <c r="BG50" s="112"/>
      <c r="BH50" s="112"/>
      <c r="BI50" s="112"/>
      <c r="BJ50" s="112"/>
      <c r="BK50" s="112"/>
      <c r="BL50" s="112"/>
      <c r="BM50" s="112"/>
      <c r="BN50" s="112"/>
      <c r="BO50" s="112"/>
    </row>
    <row r="51" spans="1:67" s="243" customFormat="1" ht="38.25" customHeight="1" x14ac:dyDescent="0.35">
      <c r="A51" s="235"/>
      <c r="B51" s="394" t="s">
        <v>85</v>
      </c>
      <c r="C51" s="394" t="s">
        <v>86</v>
      </c>
      <c r="D51" s="397" t="s">
        <v>100</v>
      </c>
      <c r="E51" s="399" t="s">
        <v>101</v>
      </c>
      <c r="F51" s="247" t="s">
        <v>544</v>
      </c>
      <c r="G51" s="401" t="s">
        <v>95</v>
      </c>
      <c r="H51" s="401" t="s">
        <v>195</v>
      </c>
      <c r="I51" s="407" t="s">
        <v>236</v>
      </c>
      <c r="K51" s="112"/>
      <c r="L51" s="112"/>
      <c r="M51" s="112"/>
      <c r="N51" s="112"/>
      <c r="O51" s="112"/>
      <c r="P51" s="112"/>
      <c r="Q51" s="112"/>
      <c r="R51" s="112"/>
      <c r="S51" s="112"/>
      <c r="T51" s="112"/>
      <c r="U51" s="112"/>
      <c r="V51" s="112"/>
      <c r="W51" s="112"/>
      <c r="X51" s="112"/>
      <c r="Y51" s="112"/>
      <c r="Z51" s="112"/>
      <c r="AA51" s="112"/>
      <c r="AB51" s="112"/>
      <c r="AC51" s="112"/>
      <c r="AD51" s="112"/>
      <c r="AE51" s="112"/>
      <c r="AF51" s="112"/>
      <c r="AG51" s="112"/>
      <c r="AH51" s="112"/>
      <c r="AI51" s="112"/>
      <c r="AJ51" s="112"/>
      <c r="AK51" s="112"/>
      <c r="AL51" s="112"/>
      <c r="AM51" s="112"/>
      <c r="AN51" s="112"/>
      <c r="AO51" s="112"/>
      <c r="AP51" s="112"/>
      <c r="AQ51" s="112"/>
      <c r="AR51" s="112"/>
      <c r="AS51" s="112"/>
      <c r="AT51" s="112"/>
      <c r="AU51" s="112"/>
      <c r="AV51" s="112"/>
      <c r="AW51" s="112"/>
      <c r="AX51" s="112"/>
      <c r="AY51" s="112"/>
      <c r="AZ51" s="112"/>
      <c r="BA51" s="112"/>
      <c r="BB51" s="112"/>
      <c r="BC51" s="112"/>
      <c r="BD51" s="112"/>
      <c r="BE51" s="112"/>
      <c r="BF51" s="112"/>
      <c r="BG51" s="112"/>
      <c r="BH51" s="112"/>
      <c r="BI51" s="112"/>
      <c r="BJ51" s="112"/>
      <c r="BK51" s="112"/>
      <c r="BL51" s="112"/>
      <c r="BM51" s="112"/>
      <c r="BN51" s="112"/>
      <c r="BO51" s="112"/>
    </row>
    <row r="52" spans="1:67" s="243" customFormat="1" ht="38.25" customHeight="1" x14ac:dyDescent="0.35">
      <c r="A52" s="235"/>
      <c r="B52" s="395"/>
      <c r="C52" s="395"/>
      <c r="D52" s="398"/>
      <c r="E52" s="400"/>
      <c r="F52" s="245" t="s">
        <v>103</v>
      </c>
      <c r="G52" s="396"/>
      <c r="H52" s="396"/>
      <c r="I52" s="436"/>
      <c r="K52" s="112"/>
      <c r="L52" s="112"/>
      <c r="M52" s="112"/>
      <c r="N52" s="112"/>
      <c r="O52" s="112"/>
      <c r="P52" s="112"/>
      <c r="Q52" s="112"/>
      <c r="R52" s="112"/>
      <c r="S52" s="112"/>
      <c r="T52" s="112"/>
      <c r="U52" s="112"/>
      <c r="V52" s="112"/>
      <c r="W52" s="112"/>
      <c r="X52" s="112"/>
      <c r="Y52" s="112"/>
      <c r="Z52" s="112"/>
      <c r="AA52" s="112"/>
      <c r="AB52" s="112"/>
      <c r="AC52" s="112"/>
      <c r="AD52" s="112"/>
      <c r="AE52" s="112"/>
      <c r="AF52" s="112"/>
      <c r="AG52" s="112"/>
      <c r="AH52" s="112"/>
      <c r="AI52" s="112"/>
      <c r="AJ52" s="112"/>
      <c r="AK52" s="112"/>
      <c r="AL52" s="112"/>
      <c r="AM52" s="112"/>
      <c r="AN52" s="112"/>
      <c r="AO52" s="112"/>
      <c r="AP52" s="112"/>
      <c r="AQ52" s="112"/>
      <c r="AR52" s="112"/>
      <c r="AS52" s="112"/>
      <c r="AT52" s="112"/>
      <c r="AU52" s="112"/>
      <c r="AV52" s="112"/>
      <c r="AW52" s="112"/>
      <c r="AX52" s="112"/>
      <c r="AY52" s="112"/>
      <c r="AZ52" s="112"/>
      <c r="BA52" s="112"/>
      <c r="BB52" s="112"/>
      <c r="BC52" s="112"/>
      <c r="BD52" s="112"/>
      <c r="BE52" s="112"/>
      <c r="BF52" s="112"/>
      <c r="BG52" s="112"/>
      <c r="BH52" s="112"/>
      <c r="BI52" s="112"/>
      <c r="BJ52" s="112"/>
      <c r="BK52" s="112"/>
      <c r="BL52" s="112"/>
      <c r="BM52" s="112"/>
      <c r="BN52" s="112"/>
      <c r="BO52" s="112"/>
    </row>
    <row r="53" spans="1:67" s="243" customFormat="1" ht="38.25" customHeight="1" x14ac:dyDescent="0.35">
      <c r="A53" s="235"/>
      <c r="B53" s="395"/>
      <c r="C53" s="395"/>
      <c r="D53" s="398"/>
      <c r="E53" s="400"/>
      <c r="F53" s="245" t="s">
        <v>331</v>
      </c>
      <c r="G53" s="396"/>
      <c r="H53" s="396"/>
      <c r="I53" s="436"/>
      <c r="K53" s="112"/>
      <c r="L53" s="112"/>
      <c r="M53" s="112"/>
      <c r="N53" s="112"/>
      <c r="O53" s="112"/>
      <c r="P53" s="112"/>
      <c r="Q53" s="112"/>
      <c r="R53" s="112"/>
      <c r="S53" s="112"/>
      <c r="T53" s="112"/>
      <c r="U53" s="112"/>
      <c r="V53" s="112"/>
      <c r="W53" s="112"/>
      <c r="X53" s="112"/>
      <c r="Y53" s="112"/>
      <c r="Z53" s="112"/>
      <c r="AA53" s="112"/>
      <c r="AB53" s="112"/>
      <c r="AC53" s="112"/>
      <c r="AD53" s="112"/>
      <c r="AE53" s="112"/>
      <c r="AF53" s="112"/>
      <c r="AG53" s="112"/>
      <c r="AH53" s="112"/>
      <c r="AI53" s="112"/>
      <c r="AJ53" s="112"/>
      <c r="AK53" s="112"/>
      <c r="AL53" s="112"/>
      <c r="AM53" s="112"/>
      <c r="AN53" s="112"/>
      <c r="AO53" s="112"/>
      <c r="AP53" s="112"/>
      <c r="AQ53" s="112"/>
      <c r="AR53" s="112"/>
      <c r="AS53" s="112"/>
      <c r="AT53" s="112"/>
      <c r="AU53" s="112"/>
      <c r="AV53" s="112"/>
      <c r="AW53" s="112"/>
      <c r="AX53" s="112"/>
      <c r="AY53" s="112"/>
      <c r="AZ53" s="112"/>
      <c r="BA53" s="112"/>
      <c r="BB53" s="112"/>
      <c r="BC53" s="112"/>
      <c r="BD53" s="112"/>
      <c r="BE53" s="112"/>
      <c r="BF53" s="112"/>
      <c r="BG53" s="112"/>
      <c r="BH53" s="112"/>
      <c r="BI53" s="112"/>
      <c r="BJ53" s="112"/>
      <c r="BK53" s="112"/>
      <c r="BL53" s="112"/>
      <c r="BM53" s="112"/>
      <c r="BN53" s="112"/>
      <c r="BO53" s="112"/>
    </row>
    <row r="54" spans="1:67" s="243" customFormat="1" ht="61.5" customHeight="1" x14ac:dyDescent="0.35">
      <c r="A54" s="235"/>
      <c r="B54" s="395"/>
      <c r="C54" s="395"/>
      <c r="D54" s="398"/>
      <c r="E54" s="400"/>
      <c r="F54" s="245" t="s">
        <v>330</v>
      </c>
      <c r="G54" s="396"/>
      <c r="H54" s="396"/>
      <c r="I54" s="436"/>
      <c r="K54" s="112"/>
      <c r="L54" s="112"/>
      <c r="M54" s="112"/>
      <c r="N54" s="112"/>
      <c r="O54" s="112"/>
      <c r="P54" s="112"/>
      <c r="Q54" s="112"/>
      <c r="R54" s="112"/>
      <c r="S54" s="112"/>
      <c r="T54" s="112"/>
      <c r="U54" s="112"/>
      <c r="V54" s="112"/>
      <c r="W54" s="112"/>
      <c r="X54" s="112"/>
      <c r="Y54" s="112"/>
      <c r="Z54" s="112"/>
      <c r="AA54" s="112"/>
      <c r="AB54" s="112"/>
      <c r="AC54" s="112"/>
      <c r="AD54" s="112"/>
      <c r="AE54" s="112"/>
      <c r="AF54" s="112"/>
      <c r="AG54" s="112"/>
      <c r="AH54" s="112"/>
      <c r="AI54" s="112"/>
      <c r="AJ54" s="112"/>
      <c r="AK54" s="112"/>
      <c r="AL54" s="112"/>
      <c r="AM54" s="112"/>
      <c r="AN54" s="112"/>
      <c r="AO54" s="112"/>
      <c r="AP54" s="112"/>
      <c r="AQ54" s="112"/>
      <c r="AR54" s="112"/>
      <c r="AS54" s="112"/>
      <c r="AT54" s="112"/>
      <c r="AU54" s="112"/>
      <c r="AV54" s="112"/>
      <c r="AW54" s="112"/>
      <c r="AX54" s="112"/>
      <c r="AY54" s="112"/>
      <c r="AZ54" s="112"/>
      <c r="BA54" s="112"/>
      <c r="BB54" s="112"/>
      <c r="BC54" s="112"/>
      <c r="BD54" s="112"/>
      <c r="BE54" s="112"/>
      <c r="BF54" s="112"/>
      <c r="BG54" s="112"/>
      <c r="BH54" s="112"/>
      <c r="BI54" s="112"/>
      <c r="BJ54" s="112"/>
      <c r="BK54" s="112"/>
      <c r="BL54" s="112"/>
      <c r="BM54" s="112"/>
      <c r="BN54" s="112"/>
      <c r="BO54" s="112"/>
    </row>
    <row r="55" spans="1:67" s="243" customFormat="1" ht="61.5" customHeight="1" thickBot="1" x14ac:dyDescent="0.4">
      <c r="A55" s="235"/>
      <c r="B55" s="395"/>
      <c r="C55" s="395"/>
      <c r="D55" s="398"/>
      <c r="E55" s="400"/>
      <c r="F55" s="256" t="s">
        <v>102</v>
      </c>
      <c r="G55" s="396"/>
      <c r="H55" s="396"/>
      <c r="I55" s="436"/>
      <c r="K55" s="112"/>
      <c r="L55" s="112"/>
      <c r="M55" s="112"/>
      <c r="N55" s="112"/>
      <c r="O55" s="112"/>
      <c r="P55" s="112"/>
      <c r="Q55" s="112"/>
      <c r="R55" s="112"/>
      <c r="S55" s="112"/>
      <c r="T55" s="112"/>
      <c r="U55" s="112"/>
      <c r="V55" s="112"/>
      <c r="W55" s="112"/>
      <c r="X55" s="112"/>
      <c r="Y55" s="112"/>
      <c r="Z55" s="112"/>
      <c r="AA55" s="112"/>
      <c r="AB55" s="112"/>
      <c r="AC55" s="112"/>
      <c r="AD55" s="112"/>
      <c r="AE55" s="112"/>
      <c r="AF55" s="112"/>
      <c r="AG55" s="112"/>
      <c r="AH55" s="112"/>
      <c r="AI55" s="112"/>
      <c r="AJ55" s="112"/>
      <c r="AK55" s="112"/>
      <c r="AL55" s="112"/>
      <c r="AM55" s="112"/>
      <c r="AN55" s="112"/>
      <c r="AO55" s="112"/>
      <c r="AP55" s="112"/>
      <c r="AQ55" s="112"/>
      <c r="AR55" s="112"/>
      <c r="AS55" s="112"/>
      <c r="AT55" s="112"/>
      <c r="AU55" s="112"/>
      <c r="AV55" s="112"/>
      <c r="AW55" s="112"/>
      <c r="AX55" s="112"/>
      <c r="AY55" s="112"/>
      <c r="AZ55" s="112"/>
      <c r="BA55" s="112"/>
      <c r="BB55" s="112"/>
      <c r="BC55" s="112"/>
      <c r="BD55" s="112"/>
      <c r="BE55" s="112"/>
      <c r="BF55" s="112"/>
      <c r="BG55" s="112"/>
      <c r="BH55" s="112"/>
      <c r="BI55" s="112"/>
      <c r="BJ55" s="112"/>
      <c r="BK55" s="112"/>
      <c r="BL55" s="112"/>
      <c r="BM55" s="112"/>
      <c r="BN55" s="112"/>
      <c r="BO55" s="112"/>
    </row>
    <row r="56" spans="1:67" s="243" customFormat="1" ht="33.75" customHeight="1" x14ac:dyDescent="0.35">
      <c r="A56" s="235"/>
      <c r="B56" s="391" t="s">
        <v>85</v>
      </c>
      <c r="C56" s="397" t="s">
        <v>86</v>
      </c>
      <c r="D56" s="397" t="s">
        <v>104</v>
      </c>
      <c r="E56" s="399" t="s">
        <v>105</v>
      </c>
      <c r="F56" s="247" t="s">
        <v>332</v>
      </c>
      <c r="G56" s="401" t="s">
        <v>95</v>
      </c>
      <c r="H56" s="401" t="s">
        <v>195</v>
      </c>
      <c r="I56" s="407" t="s">
        <v>236</v>
      </c>
      <c r="K56" s="112"/>
      <c r="L56" s="112"/>
      <c r="M56" s="112"/>
      <c r="N56" s="112"/>
      <c r="O56" s="112"/>
      <c r="P56" s="112"/>
      <c r="Q56" s="112"/>
      <c r="R56" s="112"/>
      <c r="S56" s="112"/>
      <c r="T56" s="112"/>
      <c r="U56" s="112"/>
      <c r="V56" s="112"/>
      <c r="W56" s="112"/>
      <c r="X56" s="112"/>
      <c r="Y56" s="112"/>
      <c r="Z56" s="112"/>
      <c r="AA56" s="112"/>
      <c r="AB56" s="112"/>
      <c r="AC56" s="112"/>
      <c r="AD56" s="112"/>
      <c r="AE56" s="112"/>
      <c r="AF56" s="112"/>
      <c r="AG56" s="112"/>
      <c r="AH56" s="112"/>
      <c r="AI56" s="112"/>
      <c r="AJ56" s="112"/>
      <c r="AK56" s="112"/>
      <c r="AL56" s="112"/>
      <c r="AM56" s="112"/>
      <c r="AN56" s="112"/>
      <c r="AO56" s="112"/>
      <c r="AP56" s="112"/>
      <c r="AQ56" s="112"/>
      <c r="AR56" s="112"/>
      <c r="AS56" s="112"/>
      <c r="AT56" s="112"/>
      <c r="AU56" s="112"/>
      <c r="AV56" s="112"/>
      <c r="AW56" s="112"/>
      <c r="AX56" s="112"/>
      <c r="AY56" s="112"/>
      <c r="AZ56" s="112"/>
      <c r="BA56" s="112"/>
      <c r="BB56" s="112"/>
      <c r="BC56" s="112"/>
      <c r="BD56" s="112"/>
      <c r="BE56" s="112"/>
      <c r="BF56" s="112"/>
      <c r="BG56" s="112"/>
      <c r="BH56" s="112"/>
      <c r="BI56" s="112"/>
      <c r="BJ56" s="112"/>
      <c r="BK56" s="112"/>
      <c r="BL56" s="112"/>
      <c r="BM56" s="112"/>
      <c r="BN56" s="112"/>
      <c r="BO56" s="112"/>
    </row>
    <row r="57" spans="1:67" s="243" customFormat="1" ht="33.75" customHeight="1" x14ac:dyDescent="0.35">
      <c r="A57" s="235"/>
      <c r="B57" s="392"/>
      <c r="C57" s="398"/>
      <c r="D57" s="398"/>
      <c r="E57" s="400"/>
      <c r="F57" s="245" t="s">
        <v>545</v>
      </c>
      <c r="G57" s="396"/>
      <c r="H57" s="396"/>
      <c r="I57" s="436"/>
      <c r="K57" s="112"/>
      <c r="L57" s="112"/>
      <c r="M57" s="112"/>
      <c r="N57" s="112"/>
      <c r="O57" s="112"/>
      <c r="P57" s="112"/>
      <c r="Q57" s="112"/>
      <c r="R57" s="112"/>
      <c r="S57" s="112"/>
      <c r="T57" s="112"/>
      <c r="U57" s="112"/>
      <c r="V57" s="112"/>
      <c r="W57" s="112"/>
      <c r="X57" s="112"/>
      <c r="Y57" s="112"/>
      <c r="Z57" s="112"/>
      <c r="AA57" s="112"/>
      <c r="AB57" s="112"/>
      <c r="AC57" s="112"/>
      <c r="AD57" s="112"/>
      <c r="AE57" s="112"/>
      <c r="AF57" s="112"/>
      <c r="AG57" s="112"/>
      <c r="AH57" s="112"/>
      <c r="AI57" s="112"/>
      <c r="AJ57" s="112"/>
      <c r="AK57" s="112"/>
      <c r="AL57" s="112"/>
      <c r="AM57" s="112"/>
      <c r="AN57" s="112"/>
      <c r="AO57" s="112"/>
      <c r="AP57" s="112"/>
      <c r="AQ57" s="112"/>
      <c r="AR57" s="112"/>
      <c r="AS57" s="112"/>
      <c r="AT57" s="112"/>
      <c r="AU57" s="112"/>
      <c r="AV57" s="112"/>
      <c r="AW57" s="112"/>
      <c r="AX57" s="112"/>
      <c r="AY57" s="112"/>
      <c r="AZ57" s="112"/>
      <c r="BA57" s="112"/>
      <c r="BB57" s="112"/>
      <c r="BC57" s="112"/>
      <c r="BD57" s="112"/>
      <c r="BE57" s="112"/>
      <c r="BF57" s="112"/>
      <c r="BG57" s="112"/>
      <c r="BH57" s="112"/>
      <c r="BI57" s="112"/>
      <c r="BJ57" s="112"/>
      <c r="BK57" s="112"/>
      <c r="BL57" s="112"/>
      <c r="BM57" s="112"/>
      <c r="BN57" s="112"/>
      <c r="BO57" s="112"/>
    </row>
    <row r="58" spans="1:67" s="243" customFormat="1" ht="35.25" customHeight="1" x14ac:dyDescent="0.35">
      <c r="A58" s="235"/>
      <c r="B58" s="392"/>
      <c r="C58" s="398"/>
      <c r="D58" s="398"/>
      <c r="E58" s="400"/>
      <c r="F58" s="245" t="s">
        <v>334</v>
      </c>
      <c r="G58" s="396"/>
      <c r="H58" s="396"/>
      <c r="I58" s="436"/>
      <c r="K58" s="112"/>
      <c r="L58" s="112"/>
      <c r="M58" s="112"/>
      <c r="N58" s="112"/>
      <c r="O58" s="112"/>
      <c r="P58" s="112"/>
      <c r="Q58" s="112"/>
      <c r="R58" s="112"/>
      <c r="S58" s="112"/>
      <c r="T58" s="112"/>
      <c r="U58" s="112"/>
      <c r="V58" s="112"/>
      <c r="W58" s="112"/>
      <c r="X58" s="112"/>
      <c r="Y58" s="112"/>
      <c r="Z58" s="112"/>
      <c r="AA58" s="112"/>
      <c r="AB58" s="112"/>
      <c r="AC58" s="112"/>
      <c r="AD58" s="112"/>
      <c r="AE58" s="112"/>
      <c r="AF58" s="112"/>
      <c r="AG58" s="112"/>
      <c r="AH58" s="112"/>
      <c r="AI58" s="112"/>
      <c r="AJ58" s="112"/>
      <c r="AK58" s="112"/>
      <c r="AL58" s="112"/>
      <c r="AM58" s="112"/>
      <c r="AN58" s="112"/>
      <c r="AO58" s="112"/>
      <c r="AP58" s="112"/>
      <c r="AQ58" s="112"/>
      <c r="AR58" s="112"/>
      <c r="AS58" s="112"/>
      <c r="AT58" s="112"/>
      <c r="AU58" s="112"/>
      <c r="AV58" s="112"/>
      <c r="AW58" s="112"/>
      <c r="AX58" s="112"/>
      <c r="AY58" s="112"/>
      <c r="AZ58" s="112"/>
      <c r="BA58" s="112"/>
      <c r="BB58" s="112"/>
      <c r="BC58" s="112"/>
      <c r="BD58" s="112"/>
      <c r="BE58" s="112"/>
      <c r="BF58" s="112"/>
      <c r="BG58" s="112"/>
      <c r="BH58" s="112"/>
      <c r="BI58" s="112"/>
      <c r="BJ58" s="112"/>
      <c r="BK58" s="112"/>
      <c r="BL58" s="112"/>
      <c r="BM58" s="112"/>
      <c r="BN58" s="112"/>
      <c r="BO58" s="112"/>
    </row>
    <row r="59" spans="1:67" s="243" customFormat="1" ht="40.5" customHeight="1" x14ac:dyDescent="0.35">
      <c r="A59" s="235"/>
      <c r="B59" s="392"/>
      <c r="C59" s="398"/>
      <c r="D59" s="398"/>
      <c r="E59" s="400"/>
      <c r="F59" s="245" t="s">
        <v>335</v>
      </c>
      <c r="G59" s="396"/>
      <c r="H59" s="396"/>
      <c r="I59" s="436"/>
      <c r="K59" s="112"/>
      <c r="L59" s="112"/>
      <c r="M59" s="112"/>
      <c r="N59" s="112"/>
      <c r="O59" s="112"/>
      <c r="P59" s="112"/>
      <c r="Q59" s="112"/>
      <c r="R59" s="112"/>
      <c r="S59" s="112"/>
      <c r="T59" s="112"/>
      <c r="U59" s="112"/>
      <c r="V59" s="112"/>
      <c r="W59" s="112"/>
      <c r="X59" s="112"/>
      <c r="Y59" s="112"/>
      <c r="Z59" s="112"/>
      <c r="AA59" s="112"/>
      <c r="AB59" s="112"/>
      <c r="AC59" s="112"/>
      <c r="AD59" s="112"/>
      <c r="AE59" s="112"/>
      <c r="AF59" s="112"/>
      <c r="AG59" s="112"/>
      <c r="AH59" s="112"/>
      <c r="AI59" s="112"/>
      <c r="AJ59" s="112"/>
      <c r="AK59" s="112"/>
      <c r="AL59" s="112"/>
      <c r="AM59" s="112"/>
      <c r="AN59" s="112"/>
      <c r="AO59" s="112"/>
      <c r="AP59" s="112"/>
      <c r="AQ59" s="112"/>
      <c r="AR59" s="112"/>
      <c r="AS59" s="112"/>
      <c r="AT59" s="112"/>
      <c r="AU59" s="112"/>
      <c r="AV59" s="112"/>
      <c r="AW59" s="112"/>
      <c r="AX59" s="112"/>
      <c r="AY59" s="112"/>
      <c r="AZ59" s="112"/>
      <c r="BA59" s="112"/>
      <c r="BB59" s="112"/>
      <c r="BC59" s="112"/>
      <c r="BD59" s="112"/>
      <c r="BE59" s="112"/>
      <c r="BF59" s="112"/>
      <c r="BG59" s="112"/>
      <c r="BH59" s="112"/>
      <c r="BI59" s="112"/>
      <c r="BJ59" s="112"/>
      <c r="BK59" s="112"/>
      <c r="BL59" s="112"/>
      <c r="BM59" s="112"/>
      <c r="BN59" s="112"/>
      <c r="BO59" s="112"/>
    </row>
    <row r="60" spans="1:67" s="243" customFormat="1" ht="36.75" customHeight="1" x14ac:dyDescent="0.35">
      <c r="A60" s="235"/>
      <c r="B60" s="392"/>
      <c r="C60" s="398"/>
      <c r="D60" s="398"/>
      <c r="E60" s="400"/>
      <c r="F60" s="245" t="s">
        <v>336</v>
      </c>
      <c r="G60" s="396"/>
      <c r="H60" s="396"/>
      <c r="I60" s="436"/>
      <c r="K60" s="112"/>
      <c r="L60" s="112"/>
      <c r="M60" s="112"/>
      <c r="N60" s="112"/>
      <c r="O60" s="112"/>
      <c r="P60" s="112"/>
      <c r="Q60" s="112"/>
      <c r="R60" s="112"/>
      <c r="S60" s="112"/>
      <c r="T60" s="112"/>
      <c r="U60" s="112"/>
      <c r="V60" s="112"/>
      <c r="W60" s="112"/>
      <c r="X60" s="112"/>
      <c r="Y60" s="112"/>
      <c r="Z60" s="112"/>
      <c r="AA60" s="112"/>
      <c r="AB60" s="112"/>
      <c r="AC60" s="112"/>
      <c r="AD60" s="112"/>
      <c r="AE60" s="112"/>
      <c r="AF60" s="112"/>
      <c r="AG60" s="112"/>
      <c r="AH60" s="112"/>
      <c r="AI60" s="112"/>
      <c r="AJ60" s="112"/>
      <c r="AK60" s="112"/>
      <c r="AL60" s="112"/>
      <c r="AM60" s="112"/>
      <c r="AN60" s="112"/>
      <c r="AO60" s="112"/>
      <c r="AP60" s="112"/>
      <c r="AQ60" s="112"/>
      <c r="AR60" s="112"/>
      <c r="AS60" s="112"/>
      <c r="AT60" s="112"/>
      <c r="AU60" s="112"/>
      <c r="AV60" s="112"/>
      <c r="AW60" s="112"/>
      <c r="AX60" s="112"/>
      <c r="AY60" s="112"/>
      <c r="AZ60" s="112"/>
      <c r="BA60" s="112"/>
      <c r="BB60" s="112"/>
      <c r="BC60" s="112"/>
      <c r="BD60" s="112"/>
      <c r="BE60" s="112"/>
      <c r="BF60" s="112"/>
      <c r="BG60" s="112"/>
      <c r="BH60" s="112"/>
      <c r="BI60" s="112"/>
      <c r="BJ60" s="112"/>
      <c r="BK60" s="112"/>
      <c r="BL60" s="112"/>
      <c r="BM60" s="112"/>
      <c r="BN60" s="112"/>
      <c r="BO60" s="112"/>
    </row>
    <row r="61" spans="1:67" s="243" customFormat="1" ht="60" customHeight="1" thickBot="1" x14ac:dyDescent="0.4">
      <c r="A61" s="235"/>
      <c r="B61" s="413"/>
      <c r="C61" s="412"/>
      <c r="D61" s="398"/>
      <c r="E61" s="400"/>
      <c r="F61" s="245" t="s">
        <v>329</v>
      </c>
      <c r="G61" s="396"/>
      <c r="H61" s="396"/>
      <c r="I61" s="436"/>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row>
    <row r="62" spans="1:67" s="243" customFormat="1" ht="65.25" customHeight="1" thickBot="1" x14ac:dyDescent="0.4">
      <c r="A62" s="235"/>
      <c r="B62" s="248" t="s">
        <v>85</v>
      </c>
      <c r="C62" s="249" t="s">
        <v>107</v>
      </c>
      <c r="D62" s="258" t="s">
        <v>108</v>
      </c>
      <c r="E62" s="259" t="s">
        <v>109</v>
      </c>
      <c r="F62" s="253" t="s">
        <v>89</v>
      </c>
      <c r="G62" s="254" t="s">
        <v>95</v>
      </c>
      <c r="H62" s="254" t="s">
        <v>83</v>
      </c>
      <c r="I62" s="255" t="s">
        <v>84</v>
      </c>
      <c r="K62" s="112"/>
      <c r="L62" s="112"/>
      <c r="M62" s="112"/>
      <c r="N62" s="112"/>
      <c r="O62" s="112"/>
      <c r="P62" s="112"/>
      <c r="Q62" s="112"/>
      <c r="R62" s="112"/>
      <c r="S62" s="112"/>
      <c r="T62" s="112"/>
      <c r="U62" s="112"/>
      <c r="V62" s="112"/>
      <c r="W62" s="112"/>
      <c r="X62" s="112"/>
      <c r="Y62" s="112"/>
      <c r="Z62" s="112"/>
      <c r="AA62" s="112"/>
      <c r="AB62" s="112"/>
      <c r="AC62" s="112"/>
      <c r="AD62" s="112"/>
      <c r="AE62" s="112"/>
      <c r="AF62" s="112"/>
      <c r="AG62" s="112"/>
      <c r="AH62" s="112"/>
      <c r="AI62" s="112"/>
      <c r="AJ62" s="112"/>
      <c r="AK62" s="112"/>
      <c r="AL62" s="112"/>
      <c r="AM62" s="112"/>
      <c r="AN62" s="112"/>
      <c r="AO62" s="112"/>
      <c r="AP62" s="112"/>
      <c r="AQ62" s="112"/>
      <c r="AR62" s="112"/>
      <c r="AS62" s="112"/>
      <c r="AT62" s="112"/>
      <c r="AU62" s="112"/>
      <c r="AV62" s="112"/>
      <c r="AW62" s="112"/>
      <c r="AX62" s="112"/>
      <c r="AY62" s="112"/>
      <c r="AZ62" s="112"/>
      <c r="BA62" s="112"/>
      <c r="BB62" s="112"/>
      <c r="BC62" s="112"/>
      <c r="BD62" s="112"/>
      <c r="BE62" s="112"/>
      <c r="BF62" s="112"/>
      <c r="BG62" s="112"/>
      <c r="BH62" s="112"/>
      <c r="BI62" s="112"/>
      <c r="BJ62" s="112"/>
      <c r="BK62" s="112"/>
      <c r="BL62" s="112"/>
      <c r="BM62" s="112"/>
      <c r="BN62" s="112"/>
      <c r="BO62" s="112"/>
    </row>
    <row r="63" spans="1:67" s="243" customFormat="1" ht="90" customHeight="1" thickBot="1" x14ac:dyDescent="0.4">
      <c r="A63" s="235"/>
      <c r="B63" s="260" t="s">
        <v>85</v>
      </c>
      <c r="C63" s="258" t="s">
        <v>107</v>
      </c>
      <c r="D63" s="258" t="s">
        <v>110</v>
      </c>
      <c r="E63" s="259" t="s">
        <v>111</v>
      </c>
      <c r="F63" s="261" t="s">
        <v>97</v>
      </c>
      <c r="G63" s="254" t="s">
        <v>95</v>
      </c>
      <c r="H63" s="254" t="s">
        <v>83</v>
      </c>
      <c r="I63" s="255" t="s">
        <v>84</v>
      </c>
      <c r="K63" s="112"/>
      <c r="L63" s="112"/>
      <c r="M63" s="112"/>
      <c r="N63" s="112"/>
      <c r="O63" s="112"/>
      <c r="P63" s="112"/>
      <c r="Q63" s="112"/>
      <c r="R63" s="112"/>
      <c r="S63" s="112"/>
      <c r="T63" s="112"/>
      <c r="U63" s="112"/>
      <c r="V63" s="112"/>
      <c r="W63" s="112"/>
      <c r="X63" s="112"/>
      <c r="Y63" s="112"/>
      <c r="Z63" s="112"/>
      <c r="AA63" s="112"/>
      <c r="AB63" s="112"/>
      <c r="AC63" s="112"/>
      <c r="AD63" s="112"/>
      <c r="AE63" s="112"/>
      <c r="AF63" s="112"/>
      <c r="AG63" s="112"/>
      <c r="AH63" s="112"/>
      <c r="AI63" s="112"/>
      <c r="AJ63" s="112"/>
      <c r="AK63" s="112"/>
      <c r="AL63" s="112"/>
      <c r="AM63" s="112"/>
      <c r="AN63" s="112"/>
      <c r="AO63" s="112"/>
      <c r="AP63" s="112"/>
      <c r="AQ63" s="112"/>
      <c r="AR63" s="112"/>
      <c r="AS63" s="112"/>
      <c r="AT63" s="112"/>
      <c r="AU63" s="112"/>
      <c r="AV63" s="112"/>
      <c r="AW63" s="112"/>
      <c r="AX63" s="112"/>
      <c r="AY63" s="112"/>
      <c r="AZ63" s="112"/>
      <c r="BA63" s="112"/>
      <c r="BB63" s="112"/>
      <c r="BC63" s="112"/>
      <c r="BD63" s="112"/>
      <c r="BE63" s="112"/>
      <c r="BF63" s="112"/>
      <c r="BG63" s="112"/>
      <c r="BH63" s="112"/>
      <c r="BI63" s="112"/>
      <c r="BJ63" s="112"/>
      <c r="BK63" s="112"/>
      <c r="BL63" s="112"/>
      <c r="BM63" s="112"/>
      <c r="BN63" s="112"/>
      <c r="BO63" s="112"/>
    </row>
    <row r="64" spans="1:67" s="243" customFormat="1" ht="38.25" customHeight="1" x14ac:dyDescent="0.35">
      <c r="A64" s="235"/>
      <c r="B64" s="391" t="s">
        <v>85</v>
      </c>
      <c r="C64" s="394" t="s">
        <v>107</v>
      </c>
      <c r="D64" s="397" t="s">
        <v>112</v>
      </c>
      <c r="E64" s="399" t="s">
        <v>113</v>
      </c>
      <c r="F64" s="247" t="s">
        <v>337</v>
      </c>
      <c r="G64" s="401" t="s">
        <v>95</v>
      </c>
      <c r="H64" s="401" t="s">
        <v>195</v>
      </c>
      <c r="I64" s="407" t="s">
        <v>236</v>
      </c>
      <c r="K64" s="112"/>
      <c r="L64" s="112"/>
      <c r="M64" s="112"/>
      <c r="N64" s="112"/>
      <c r="O64" s="112"/>
      <c r="P64" s="112"/>
      <c r="Q64" s="112"/>
      <c r="R64" s="112"/>
      <c r="S64" s="112"/>
      <c r="T64" s="112"/>
      <c r="U64" s="112"/>
      <c r="V64" s="112"/>
      <c r="W64" s="112"/>
      <c r="X64" s="112"/>
      <c r="Y64" s="112"/>
      <c r="Z64" s="112"/>
      <c r="AA64" s="112"/>
      <c r="AB64" s="112"/>
      <c r="AC64" s="112"/>
      <c r="AD64" s="112"/>
      <c r="AE64" s="112"/>
      <c r="AF64" s="112"/>
      <c r="AG64" s="112"/>
      <c r="AH64" s="112"/>
      <c r="AI64" s="112"/>
      <c r="AJ64" s="112"/>
      <c r="AK64" s="112"/>
      <c r="AL64" s="112"/>
      <c r="AM64" s="112"/>
      <c r="AN64" s="112"/>
      <c r="AO64" s="112"/>
      <c r="AP64" s="112"/>
      <c r="AQ64" s="112"/>
      <c r="AR64" s="112"/>
      <c r="AS64" s="112"/>
      <c r="AT64" s="112"/>
      <c r="AU64" s="112"/>
      <c r="AV64" s="112"/>
      <c r="AW64" s="112"/>
      <c r="AX64" s="112"/>
      <c r="AY64" s="112"/>
      <c r="AZ64" s="112"/>
      <c r="BA64" s="112"/>
      <c r="BB64" s="112"/>
      <c r="BC64" s="112"/>
      <c r="BD64" s="112"/>
      <c r="BE64" s="112"/>
      <c r="BF64" s="112"/>
      <c r="BG64" s="112"/>
      <c r="BH64" s="112"/>
      <c r="BI64" s="112"/>
      <c r="BJ64" s="112"/>
      <c r="BK64" s="112"/>
      <c r="BL64" s="112"/>
      <c r="BM64" s="112"/>
      <c r="BN64" s="112"/>
      <c r="BO64" s="112"/>
    </row>
    <row r="65" spans="1:67" s="243" customFormat="1" ht="38.25" customHeight="1" x14ac:dyDescent="0.35">
      <c r="A65" s="235"/>
      <c r="B65" s="392"/>
      <c r="C65" s="395"/>
      <c r="D65" s="398"/>
      <c r="E65" s="400"/>
      <c r="F65" s="245" t="s">
        <v>320</v>
      </c>
      <c r="G65" s="396"/>
      <c r="H65" s="396"/>
      <c r="I65" s="436"/>
      <c r="K65" s="112"/>
      <c r="L65" s="112"/>
      <c r="M65" s="112"/>
      <c r="N65" s="112"/>
      <c r="O65" s="112"/>
      <c r="P65" s="112"/>
      <c r="Q65" s="112"/>
      <c r="R65" s="112"/>
      <c r="S65" s="112"/>
      <c r="T65" s="112"/>
      <c r="U65" s="112"/>
      <c r="V65" s="112"/>
      <c r="W65" s="112"/>
      <c r="X65" s="112"/>
      <c r="Y65" s="112"/>
      <c r="Z65" s="112"/>
      <c r="AA65" s="112"/>
      <c r="AB65" s="112"/>
      <c r="AC65" s="112"/>
      <c r="AD65" s="112"/>
      <c r="AE65" s="112"/>
      <c r="AF65" s="112"/>
      <c r="AG65" s="112"/>
      <c r="AH65" s="112"/>
      <c r="AI65" s="112"/>
      <c r="AJ65" s="112"/>
      <c r="AK65" s="112"/>
      <c r="AL65" s="112"/>
      <c r="AM65" s="112"/>
      <c r="AN65" s="112"/>
      <c r="AO65" s="112"/>
      <c r="AP65" s="112"/>
      <c r="AQ65" s="112"/>
      <c r="AR65" s="112"/>
      <c r="AS65" s="112"/>
      <c r="AT65" s="112"/>
      <c r="AU65" s="112"/>
      <c r="AV65" s="112"/>
      <c r="AW65" s="112"/>
      <c r="AX65" s="112"/>
      <c r="AY65" s="112"/>
      <c r="AZ65" s="112"/>
      <c r="BA65" s="112"/>
      <c r="BB65" s="112"/>
      <c r="BC65" s="112"/>
      <c r="BD65" s="112"/>
      <c r="BE65" s="112"/>
      <c r="BF65" s="112"/>
      <c r="BG65" s="112"/>
      <c r="BH65" s="112"/>
      <c r="BI65" s="112"/>
      <c r="BJ65" s="112"/>
      <c r="BK65" s="112"/>
      <c r="BL65" s="112"/>
      <c r="BM65" s="112"/>
      <c r="BN65" s="112"/>
      <c r="BO65" s="112"/>
    </row>
    <row r="66" spans="1:67" s="243" customFormat="1" ht="38.25" customHeight="1" x14ac:dyDescent="0.35">
      <c r="A66" s="235"/>
      <c r="B66" s="392"/>
      <c r="C66" s="395"/>
      <c r="D66" s="398"/>
      <c r="E66" s="400"/>
      <c r="F66" s="245" t="s">
        <v>97</v>
      </c>
      <c r="G66" s="396"/>
      <c r="H66" s="396"/>
      <c r="I66" s="436"/>
      <c r="K66" s="112"/>
      <c r="L66" s="112"/>
      <c r="M66" s="112"/>
      <c r="N66" s="112"/>
      <c r="O66" s="112"/>
      <c r="P66" s="112"/>
      <c r="Q66" s="112"/>
      <c r="R66" s="112"/>
      <c r="S66" s="112"/>
      <c r="T66" s="112"/>
      <c r="U66" s="112"/>
      <c r="V66" s="112"/>
      <c r="W66" s="112"/>
      <c r="X66" s="112"/>
      <c r="Y66" s="112"/>
      <c r="Z66" s="112"/>
      <c r="AA66" s="112"/>
      <c r="AB66" s="112"/>
      <c r="AC66" s="112"/>
      <c r="AD66" s="112"/>
      <c r="AE66" s="112"/>
      <c r="AF66" s="112"/>
      <c r="AG66" s="112"/>
      <c r="AH66" s="112"/>
      <c r="AI66" s="112"/>
      <c r="AJ66" s="112"/>
      <c r="AK66" s="112"/>
      <c r="AL66" s="112"/>
      <c r="AM66" s="112"/>
      <c r="AN66" s="112"/>
      <c r="AO66" s="112"/>
      <c r="AP66" s="112"/>
      <c r="AQ66" s="112"/>
      <c r="AR66" s="112"/>
      <c r="AS66" s="112"/>
      <c r="AT66" s="112"/>
      <c r="AU66" s="112"/>
      <c r="AV66" s="112"/>
      <c r="AW66" s="112"/>
      <c r="AX66" s="112"/>
      <c r="AY66" s="112"/>
      <c r="AZ66" s="112"/>
      <c r="BA66" s="112"/>
      <c r="BB66" s="112"/>
      <c r="BC66" s="112"/>
      <c r="BD66" s="112"/>
      <c r="BE66" s="112"/>
      <c r="BF66" s="112"/>
      <c r="BG66" s="112"/>
      <c r="BH66" s="112"/>
      <c r="BI66" s="112"/>
      <c r="BJ66" s="112"/>
      <c r="BK66" s="112"/>
      <c r="BL66" s="112"/>
      <c r="BM66" s="112"/>
      <c r="BN66" s="112"/>
      <c r="BO66" s="112"/>
    </row>
    <row r="67" spans="1:67" s="243" customFormat="1" ht="38.25" customHeight="1" thickBot="1" x14ac:dyDescent="0.4">
      <c r="A67" s="235"/>
      <c r="B67" s="392"/>
      <c r="C67" s="395"/>
      <c r="D67" s="398"/>
      <c r="E67" s="400"/>
      <c r="F67" s="245" t="s">
        <v>89</v>
      </c>
      <c r="G67" s="396"/>
      <c r="H67" s="396"/>
      <c r="I67" s="436"/>
      <c r="K67" s="112"/>
      <c r="L67" s="112"/>
      <c r="M67" s="112"/>
      <c r="N67" s="112"/>
      <c r="O67" s="112"/>
      <c r="P67" s="112"/>
      <c r="Q67" s="112"/>
      <c r="R67" s="112"/>
      <c r="S67" s="112"/>
      <c r="T67" s="112"/>
      <c r="U67" s="112"/>
      <c r="V67" s="112"/>
      <c r="W67" s="112"/>
      <c r="X67" s="112"/>
      <c r="Y67" s="112"/>
      <c r="Z67" s="112"/>
      <c r="AA67" s="112"/>
      <c r="AB67" s="112"/>
      <c r="AC67" s="112"/>
      <c r="AD67" s="112"/>
      <c r="AE67" s="112"/>
      <c r="AF67" s="112"/>
      <c r="AG67" s="112"/>
      <c r="AH67" s="112"/>
      <c r="AI67" s="112"/>
      <c r="AJ67" s="112"/>
      <c r="AK67" s="112"/>
      <c r="AL67" s="112"/>
      <c r="AM67" s="112"/>
      <c r="AN67" s="112"/>
      <c r="AO67" s="112"/>
      <c r="AP67" s="112"/>
      <c r="AQ67" s="112"/>
      <c r="AR67" s="112"/>
      <c r="AS67" s="112"/>
      <c r="AT67" s="112"/>
      <c r="AU67" s="112"/>
      <c r="AV67" s="112"/>
      <c r="AW67" s="112"/>
      <c r="AX67" s="112"/>
      <c r="AY67" s="112"/>
      <c r="AZ67" s="112"/>
      <c r="BA67" s="112"/>
      <c r="BB67" s="112"/>
      <c r="BC67" s="112"/>
      <c r="BD67" s="112"/>
      <c r="BE67" s="112"/>
      <c r="BF67" s="112"/>
      <c r="BG67" s="112"/>
      <c r="BH67" s="112"/>
      <c r="BI67" s="112"/>
      <c r="BJ67" s="112"/>
      <c r="BK67" s="112"/>
      <c r="BL67" s="112"/>
      <c r="BM67" s="112"/>
      <c r="BN67" s="112"/>
      <c r="BO67" s="112"/>
    </row>
    <row r="68" spans="1:67" s="243" customFormat="1" ht="38.25" customHeight="1" x14ac:dyDescent="0.35">
      <c r="A68" s="235"/>
      <c r="B68" s="391" t="s">
        <v>85</v>
      </c>
      <c r="C68" s="394" t="s">
        <v>107</v>
      </c>
      <c r="D68" s="394" t="s">
        <v>114</v>
      </c>
      <c r="E68" s="399" t="s">
        <v>115</v>
      </c>
      <c r="F68" s="257" t="s">
        <v>338</v>
      </c>
      <c r="G68" s="401" t="s">
        <v>95</v>
      </c>
      <c r="H68" s="401" t="s">
        <v>195</v>
      </c>
      <c r="I68" s="407" t="s">
        <v>236</v>
      </c>
      <c r="K68" s="112"/>
      <c r="L68" s="112"/>
      <c r="M68" s="112"/>
      <c r="N68" s="112"/>
      <c r="O68" s="112"/>
      <c r="P68" s="112"/>
      <c r="Q68" s="112"/>
      <c r="R68" s="112"/>
      <c r="S68" s="112"/>
      <c r="T68" s="112"/>
      <c r="U68" s="112"/>
      <c r="V68" s="112"/>
      <c r="W68" s="112"/>
      <c r="X68" s="112"/>
      <c r="Y68" s="112"/>
      <c r="Z68" s="112"/>
      <c r="AA68" s="112"/>
      <c r="AB68" s="112"/>
      <c r="AC68" s="112"/>
      <c r="AD68" s="112"/>
      <c r="AE68" s="112"/>
      <c r="AF68" s="112"/>
      <c r="AG68" s="112"/>
      <c r="AH68" s="112"/>
      <c r="AI68" s="112"/>
      <c r="AJ68" s="112"/>
      <c r="AK68" s="112"/>
      <c r="AL68" s="112"/>
      <c r="AM68" s="112"/>
      <c r="AN68" s="112"/>
      <c r="AO68" s="112"/>
      <c r="AP68" s="112"/>
      <c r="AQ68" s="112"/>
      <c r="AR68" s="112"/>
      <c r="AS68" s="112"/>
      <c r="AT68" s="112"/>
      <c r="AU68" s="112"/>
      <c r="AV68" s="112"/>
      <c r="AW68" s="112"/>
      <c r="AX68" s="112"/>
      <c r="AY68" s="112"/>
      <c r="AZ68" s="112"/>
      <c r="BA68" s="112"/>
      <c r="BB68" s="112"/>
      <c r="BC68" s="112"/>
      <c r="BD68" s="112"/>
      <c r="BE68" s="112"/>
      <c r="BF68" s="112"/>
      <c r="BG68" s="112"/>
      <c r="BH68" s="112"/>
      <c r="BI68" s="112"/>
      <c r="BJ68" s="112"/>
      <c r="BK68" s="112"/>
      <c r="BL68" s="112"/>
      <c r="BM68" s="112"/>
      <c r="BN68" s="112"/>
      <c r="BO68" s="112"/>
    </row>
    <row r="69" spans="1:67" s="243" customFormat="1" ht="38.25" customHeight="1" x14ac:dyDescent="0.35">
      <c r="A69" s="235"/>
      <c r="B69" s="392"/>
      <c r="C69" s="395"/>
      <c r="D69" s="395"/>
      <c r="E69" s="400"/>
      <c r="F69" s="262" t="s">
        <v>320</v>
      </c>
      <c r="G69" s="396"/>
      <c r="H69" s="396"/>
      <c r="I69" s="436"/>
      <c r="K69" s="112"/>
      <c r="L69" s="112"/>
      <c r="M69" s="112"/>
      <c r="N69" s="112"/>
      <c r="O69" s="112"/>
      <c r="P69" s="112"/>
      <c r="Q69" s="112"/>
      <c r="R69" s="112"/>
      <c r="S69" s="112"/>
      <c r="T69" s="112"/>
      <c r="U69" s="112"/>
      <c r="V69" s="112"/>
      <c r="W69" s="112"/>
      <c r="X69" s="112"/>
      <c r="Y69" s="112"/>
      <c r="Z69" s="112"/>
      <c r="AA69" s="112"/>
      <c r="AB69" s="112"/>
      <c r="AC69" s="112"/>
      <c r="AD69" s="112"/>
      <c r="AE69" s="112"/>
      <c r="AF69" s="112"/>
      <c r="AG69" s="112"/>
      <c r="AH69" s="112"/>
      <c r="AI69" s="112"/>
      <c r="AJ69" s="112"/>
      <c r="AK69" s="112"/>
      <c r="AL69" s="112"/>
      <c r="AM69" s="112"/>
      <c r="AN69" s="112"/>
      <c r="AO69" s="112"/>
      <c r="AP69" s="112"/>
      <c r="AQ69" s="112"/>
      <c r="AR69" s="112"/>
      <c r="AS69" s="112"/>
      <c r="AT69" s="112"/>
      <c r="AU69" s="112"/>
      <c r="AV69" s="112"/>
      <c r="AW69" s="112"/>
      <c r="AX69" s="112"/>
      <c r="AY69" s="112"/>
      <c r="AZ69" s="112"/>
      <c r="BA69" s="112"/>
      <c r="BB69" s="112"/>
      <c r="BC69" s="112"/>
      <c r="BD69" s="112"/>
      <c r="BE69" s="112"/>
      <c r="BF69" s="112"/>
      <c r="BG69" s="112"/>
      <c r="BH69" s="112"/>
      <c r="BI69" s="112"/>
      <c r="BJ69" s="112"/>
      <c r="BK69" s="112"/>
      <c r="BL69" s="112"/>
      <c r="BM69" s="112"/>
      <c r="BN69" s="112"/>
      <c r="BO69" s="112"/>
    </row>
    <row r="70" spans="1:67" s="243" customFormat="1" ht="38.25" customHeight="1" thickBot="1" x14ac:dyDescent="0.4">
      <c r="A70" s="235"/>
      <c r="B70" s="392"/>
      <c r="C70" s="395"/>
      <c r="D70" s="411"/>
      <c r="E70" s="400"/>
      <c r="F70" s="262" t="s">
        <v>97</v>
      </c>
      <c r="G70" s="396"/>
      <c r="H70" s="396"/>
      <c r="I70" s="436"/>
      <c r="K70" s="112"/>
      <c r="L70" s="112"/>
      <c r="M70" s="112"/>
      <c r="N70" s="112"/>
      <c r="O70" s="112"/>
      <c r="P70" s="112"/>
      <c r="Q70" s="112"/>
      <c r="R70" s="112"/>
      <c r="S70" s="112"/>
      <c r="T70" s="112"/>
      <c r="U70" s="112"/>
      <c r="V70" s="112"/>
      <c r="W70" s="112"/>
      <c r="X70" s="112"/>
      <c r="Y70" s="112"/>
      <c r="Z70" s="112"/>
      <c r="AA70" s="112"/>
      <c r="AB70" s="112"/>
      <c r="AC70" s="112"/>
      <c r="AD70" s="112"/>
      <c r="AE70" s="112"/>
      <c r="AF70" s="112"/>
      <c r="AG70" s="112"/>
      <c r="AH70" s="112"/>
      <c r="AI70" s="112"/>
      <c r="AJ70" s="112"/>
      <c r="AK70" s="112"/>
      <c r="AL70" s="112"/>
      <c r="AM70" s="112"/>
      <c r="AN70" s="112"/>
      <c r="AO70" s="112"/>
      <c r="AP70" s="112"/>
      <c r="AQ70" s="112"/>
      <c r="AR70" s="112"/>
      <c r="AS70" s="112"/>
      <c r="AT70" s="112"/>
      <c r="AU70" s="112"/>
      <c r="AV70" s="112"/>
      <c r="AW70" s="112"/>
      <c r="AX70" s="112"/>
      <c r="AY70" s="112"/>
      <c r="AZ70" s="112"/>
      <c r="BA70" s="112"/>
      <c r="BB70" s="112"/>
      <c r="BC70" s="112"/>
      <c r="BD70" s="112"/>
      <c r="BE70" s="112"/>
      <c r="BF70" s="112"/>
      <c r="BG70" s="112"/>
      <c r="BH70" s="112"/>
      <c r="BI70" s="112"/>
      <c r="BJ70" s="112"/>
      <c r="BK70" s="112"/>
      <c r="BL70" s="112"/>
      <c r="BM70" s="112"/>
      <c r="BN70" s="112"/>
      <c r="BO70" s="112"/>
    </row>
    <row r="71" spans="1:67" s="243" customFormat="1" ht="38.25" customHeight="1" x14ac:dyDescent="0.35">
      <c r="A71" s="235"/>
      <c r="B71" s="391" t="s">
        <v>85</v>
      </c>
      <c r="C71" s="394" t="s">
        <v>107</v>
      </c>
      <c r="D71" s="398" t="s">
        <v>116</v>
      </c>
      <c r="E71" s="399" t="s">
        <v>117</v>
      </c>
      <c r="F71" s="257" t="s">
        <v>118</v>
      </c>
      <c r="G71" s="401" t="s">
        <v>95</v>
      </c>
      <c r="H71" s="401" t="s">
        <v>195</v>
      </c>
      <c r="I71" s="407" t="s">
        <v>236</v>
      </c>
      <c r="K71" s="112"/>
      <c r="L71" s="112"/>
      <c r="M71" s="112"/>
      <c r="N71" s="112"/>
      <c r="O71" s="112"/>
      <c r="P71" s="112"/>
      <c r="Q71" s="112"/>
      <c r="R71" s="112"/>
      <c r="S71" s="112"/>
      <c r="T71" s="112"/>
      <c r="U71" s="112"/>
      <c r="V71" s="112"/>
      <c r="W71" s="112"/>
      <c r="X71" s="112"/>
      <c r="Y71" s="112"/>
      <c r="Z71" s="112"/>
      <c r="AA71" s="112"/>
      <c r="AB71" s="112"/>
      <c r="AC71" s="112"/>
      <c r="AD71" s="112"/>
      <c r="AE71" s="112"/>
      <c r="AF71" s="112"/>
      <c r="AG71" s="112"/>
      <c r="AH71" s="112"/>
      <c r="AI71" s="112"/>
      <c r="AJ71" s="112"/>
      <c r="AK71" s="112"/>
      <c r="AL71" s="112"/>
      <c r="AM71" s="112"/>
      <c r="AN71" s="112"/>
      <c r="AO71" s="112"/>
      <c r="AP71" s="112"/>
      <c r="AQ71" s="112"/>
      <c r="AR71" s="112"/>
      <c r="AS71" s="112"/>
      <c r="AT71" s="112"/>
      <c r="AU71" s="112"/>
      <c r="AV71" s="112"/>
      <c r="AW71" s="112"/>
      <c r="AX71" s="112"/>
      <c r="AY71" s="112"/>
      <c r="AZ71" s="112"/>
      <c r="BA71" s="112"/>
      <c r="BB71" s="112"/>
      <c r="BC71" s="112"/>
      <c r="BD71" s="112"/>
      <c r="BE71" s="112"/>
      <c r="BF71" s="112"/>
      <c r="BG71" s="112"/>
      <c r="BH71" s="112"/>
      <c r="BI71" s="112"/>
      <c r="BJ71" s="112"/>
      <c r="BK71" s="112"/>
      <c r="BL71" s="112"/>
      <c r="BM71" s="112"/>
      <c r="BN71" s="112"/>
      <c r="BO71" s="112"/>
    </row>
    <row r="72" spans="1:67" s="243" customFormat="1" ht="38.25" customHeight="1" x14ac:dyDescent="0.35">
      <c r="A72" s="235"/>
      <c r="B72" s="392"/>
      <c r="C72" s="395"/>
      <c r="D72" s="398"/>
      <c r="E72" s="400"/>
      <c r="F72" s="262" t="s">
        <v>102</v>
      </c>
      <c r="G72" s="396"/>
      <c r="H72" s="396"/>
      <c r="I72" s="436"/>
      <c r="K72" s="112"/>
      <c r="L72" s="112"/>
      <c r="M72" s="112"/>
      <c r="N72" s="112"/>
      <c r="O72" s="112"/>
      <c r="P72" s="112"/>
      <c r="Q72" s="112"/>
      <c r="R72" s="112"/>
      <c r="S72" s="112"/>
      <c r="T72" s="112"/>
      <c r="U72" s="112"/>
      <c r="V72" s="112"/>
      <c r="W72" s="112"/>
      <c r="X72" s="112"/>
      <c r="Y72" s="112"/>
      <c r="Z72" s="112"/>
      <c r="AA72" s="112"/>
      <c r="AB72" s="112"/>
      <c r="AC72" s="112"/>
      <c r="AD72" s="112"/>
      <c r="AE72" s="112"/>
      <c r="AF72" s="112"/>
      <c r="AG72" s="112"/>
      <c r="AH72" s="112"/>
      <c r="AI72" s="112"/>
      <c r="AJ72" s="112"/>
      <c r="AK72" s="112"/>
      <c r="AL72" s="112"/>
      <c r="AM72" s="112"/>
      <c r="AN72" s="112"/>
      <c r="AO72" s="112"/>
      <c r="AP72" s="112"/>
      <c r="AQ72" s="112"/>
      <c r="AR72" s="112"/>
      <c r="AS72" s="112"/>
      <c r="AT72" s="112"/>
      <c r="AU72" s="112"/>
      <c r="AV72" s="112"/>
      <c r="AW72" s="112"/>
      <c r="AX72" s="112"/>
      <c r="AY72" s="112"/>
      <c r="AZ72" s="112"/>
      <c r="BA72" s="112"/>
      <c r="BB72" s="112"/>
      <c r="BC72" s="112"/>
      <c r="BD72" s="112"/>
      <c r="BE72" s="112"/>
      <c r="BF72" s="112"/>
      <c r="BG72" s="112"/>
      <c r="BH72" s="112"/>
      <c r="BI72" s="112"/>
      <c r="BJ72" s="112"/>
      <c r="BK72" s="112"/>
      <c r="BL72" s="112"/>
      <c r="BM72" s="112"/>
      <c r="BN72" s="112"/>
      <c r="BO72" s="112"/>
    </row>
    <row r="73" spans="1:67" s="243" customFormat="1" ht="38.25" customHeight="1" thickBot="1" x14ac:dyDescent="0.4">
      <c r="A73" s="235"/>
      <c r="B73" s="413"/>
      <c r="C73" s="411"/>
      <c r="D73" s="398"/>
      <c r="E73" s="400"/>
      <c r="F73" s="263" t="s">
        <v>90</v>
      </c>
      <c r="G73" s="396"/>
      <c r="H73" s="396"/>
      <c r="I73" s="436"/>
      <c r="K73" s="112"/>
      <c r="L73" s="112"/>
      <c r="M73" s="112"/>
      <c r="N73" s="112"/>
      <c r="O73" s="112"/>
      <c r="P73" s="112"/>
      <c r="Q73" s="112"/>
      <c r="R73" s="112"/>
      <c r="S73" s="112"/>
      <c r="T73" s="112"/>
      <c r="U73" s="112"/>
      <c r="V73" s="112"/>
      <c r="W73" s="112"/>
      <c r="X73" s="112"/>
      <c r="Y73" s="112"/>
      <c r="Z73" s="112"/>
      <c r="AA73" s="112"/>
      <c r="AB73" s="112"/>
      <c r="AC73" s="112"/>
      <c r="AD73" s="112"/>
      <c r="AE73" s="112"/>
      <c r="AF73" s="112"/>
      <c r="AG73" s="112"/>
      <c r="AH73" s="112"/>
      <c r="AI73" s="112"/>
      <c r="AJ73" s="112"/>
      <c r="AK73" s="112"/>
      <c r="AL73" s="112"/>
      <c r="AM73" s="112"/>
      <c r="AN73" s="112"/>
      <c r="AO73" s="112"/>
      <c r="AP73" s="112"/>
      <c r="AQ73" s="112"/>
      <c r="AR73" s="112"/>
      <c r="AS73" s="112"/>
      <c r="AT73" s="112"/>
      <c r="AU73" s="112"/>
      <c r="AV73" s="112"/>
      <c r="AW73" s="112"/>
      <c r="AX73" s="112"/>
      <c r="AY73" s="112"/>
      <c r="AZ73" s="112"/>
      <c r="BA73" s="112"/>
      <c r="BB73" s="112"/>
      <c r="BC73" s="112"/>
      <c r="BD73" s="112"/>
      <c r="BE73" s="112"/>
      <c r="BF73" s="112"/>
      <c r="BG73" s="112"/>
      <c r="BH73" s="112"/>
      <c r="BI73" s="112"/>
      <c r="BJ73" s="112"/>
      <c r="BK73" s="112"/>
      <c r="BL73" s="112"/>
      <c r="BM73" s="112"/>
      <c r="BN73" s="112"/>
      <c r="BO73" s="112"/>
    </row>
    <row r="74" spans="1:67" s="243" customFormat="1" ht="45" customHeight="1" x14ac:dyDescent="0.35">
      <c r="A74" s="235"/>
      <c r="B74" s="391" t="s">
        <v>85</v>
      </c>
      <c r="C74" s="394" t="s">
        <v>119</v>
      </c>
      <c r="D74" s="397" t="s">
        <v>120</v>
      </c>
      <c r="E74" s="399" t="s">
        <v>121</v>
      </c>
      <c r="F74" s="264" t="s">
        <v>330</v>
      </c>
      <c r="G74" s="401" t="s">
        <v>95</v>
      </c>
      <c r="H74" s="401" t="s">
        <v>195</v>
      </c>
      <c r="I74" s="407" t="s">
        <v>236</v>
      </c>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c r="BJ74" s="112"/>
      <c r="BK74" s="112"/>
      <c r="BL74" s="112"/>
      <c r="BM74" s="112"/>
      <c r="BN74" s="112"/>
      <c r="BO74" s="112"/>
    </row>
    <row r="75" spans="1:67" s="243" customFormat="1" ht="45" customHeight="1" x14ac:dyDescent="0.35">
      <c r="A75" s="235"/>
      <c r="B75" s="392"/>
      <c r="C75" s="395"/>
      <c r="D75" s="398"/>
      <c r="E75" s="400"/>
      <c r="F75" s="262" t="s">
        <v>237</v>
      </c>
      <c r="G75" s="396"/>
      <c r="H75" s="396"/>
      <c r="I75" s="436"/>
      <c r="K75" s="112"/>
      <c r="L75" s="112"/>
      <c r="M75" s="112"/>
      <c r="N75" s="112"/>
      <c r="O75" s="112"/>
      <c r="P75" s="112"/>
      <c r="Q75" s="112"/>
      <c r="R75" s="112"/>
      <c r="S75" s="112"/>
      <c r="T75" s="112"/>
      <c r="U75" s="112"/>
      <c r="V75" s="112"/>
      <c r="W75" s="112"/>
      <c r="X75" s="112"/>
      <c r="Y75" s="112"/>
      <c r="Z75" s="112"/>
      <c r="AA75" s="112"/>
      <c r="AB75" s="112"/>
      <c r="AC75" s="112"/>
      <c r="AD75" s="112"/>
      <c r="AE75" s="112"/>
      <c r="AF75" s="112"/>
      <c r="AG75" s="112"/>
      <c r="AH75" s="112"/>
      <c r="AI75" s="112"/>
      <c r="AJ75" s="112"/>
      <c r="AK75" s="112"/>
      <c r="AL75" s="112"/>
      <c r="AM75" s="112"/>
      <c r="AN75" s="112"/>
      <c r="AO75" s="112"/>
      <c r="AP75" s="112"/>
      <c r="AQ75" s="112"/>
      <c r="AR75" s="112"/>
      <c r="AS75" s="112"/>
      <c r="AT75" s="112"/>
      <c r="AU75" s="112"/>
      <c r="AV75" s="112"/>
      <c r="AW75" s="112"/>
      <c r="AX75" s="112"/>
      <c r="AY75" s="112"/>
      <c r="AZ75" s="112"/>
      <c r="BA75" s="112"/>
      <c r="BB75" s="112"/>
      <c r="BC75" s="112"/>
      <c r="BD75" s="112"/>
      <c r="BE75" s="112"/>
      <c r="BF75" s="112"/>
      <c r="BG75" s="112"/>
      <c r="BH75" s="112"/>
      <c r="BI75" s="112"/>
      <c r="BJ75" s="112"/>
      <c r="BK75" s="112"/>
      <c r="BL75" s="112"/>
      <c r="BM75" s="112"/>
      <c r="BN75" s="112"/>
      <c r="BO75" s="112"/>
    </row>
    <row r="76" spans="1:67" s="243" customFormat="1" ht="42.75" customHeight="1" x14ac:dyDescent="0.35">
      <c r="A76" s="235"/>
      <c r="B76" s="392"/>
      <c r="C76" s="395"/>
      <c r="D76" s="398"/>
      <c r="E76" s="400"/>
      <c r="F76" s="262" t="s">
        <v>320</v>
      </c>
      <c r="G76" s="396"/>
      <c r="H76" s="396"/>
      <c r="I76" s="436"/>
      <c r="K76" s="112"/>
      <c r="L76" s="112"/>
      <c r="M76" s="112"/>
      <c r="N76" s="112"/>
      <c r="O76" s="112"/>
      <c r="P76" s="112"/>
      <c r="Q76" s="112"/>
      <c r="R76" s="112"/>
      <c r="S76" s="112"/>
      <c r="T76" s="112"/>
      <c r="U76" s="112"/>
      <c r="V76" s="112"/>
      <c r="W76" s="112"/>
      <c r="X76" s="112"/>
      <c r="Y76" s="112"/>
      <c r="Z76" s="112"/>
      <c r="AA76" s="112"/>
      <c r="AB76" s="112"/>
      <c r="AC76" s="112"/>
      <c r="AD76" s="112"/>
      <c r="AE76" s="112"/>
      <c r="AF76" s="112"/>
      <c r="AG76" s="112"/>
      <c r="AH76" s="112"/>
      <c r="AI76" s="112"/>
      <c r="AJ76" s="112"/>
      <c r="AK76" s="112"/>
      <c r="AL76" s="112"/>
      <c r="AM76" s="112"/>
      <c r="AN76" s="112"/>
      <c r="AO76" s="112"/>
      <c r="AP76" s="112"/>
      <c r="AQ76" s="112"/>
      <c r="AR76" s="112"/>
      <c r="AS76" s="112"/>
      <c r="AT76" s="112"/>
      <c r="AU76" s="112"/>
      <c r="AV76" s="112"/>
      <c r="AW76" s="112"/>
      <c r="AX76" s="112"/>
      <c r="AY76" s="112"/>
      <c r="AZ76" s="112"/>
      <c r="BA76" s="112"/>
      <c r="BB76" s="112"/>
      <c r="BC76" s="112"/>
      <c r="BD76" s="112"/>
      <c r="BE76" s="112"/>
      <c r="BF76" s="112"/>
      <c r="BG76" s="112"/>
      <c r="BH76" s="112"/>
      <c r="BI76" s="112"/>
      <c r="BJ76" s="112"/>
      <c r="BK76" s="112"/>
      <c r="BL76" s="112"/>
      <c r="BM76" s="112"/>
      <c r="BN76" s="112"/>
      <c r="BO76" s="112"/>
    </row>
    <row r="77" spans="1:67" s="243" customFormat="1" ht="42.75" customHeight="1" x14ac:dyDescent="0.35">
      <c r="A77" s="235"/>
      <c r="B77" s="392"/>
      <c r="C77" s="395"/>
      <c r="D77" s="398"/>
      <c r="E77" s="400"/>
      <c r="F77" s="262" t="s">
        <v>97</v>
      </c>
      <c r="G77" s="396"/>
      <c r="H77" s="396"/>
      <c r="I77" s="436"/>
      <c r="K77" s="112"/>
      <c r="L77" s="112"/>
      <c r="M77" s="112"/>
      <c r="N77" s="112"/>
      <c r="O77" s="112"/>
      <c r="P77" s="112"/>
      <c r="Q77" s="112"/>
      <c r="R77" s="112"/>
      <c r="S77" s="112"/>
      <c r="T77" s="112"/>
      <c r="U77" s="112"/>
      <c r="V77" s="112"/>
      <c r="W77" s="112"/>
      <c r="X77" s="112"/>
      <c r="Y77" s="112"/>
      <c r="Z77" s="112"/>
      <c r="AA77" s="112"/>
      <c r="AB77" s="112"/>
      <c r="AC77" s="112"/>
      <c r="AD77" s="112"/>
      <c r="AE77" s="112"/>
      <c r="AF77" s="112"/>
      <c r="AG77" s="112"/>
      <c r="AH77" s="112"/>
      <c r="AI77" s="112"/>
      <c r="AJ77" s="112"/>
      <c r="AK77" s="112"/>
      <c r="AL77" s="112"/>
      <c r="AM77" s="112"/>
      <c r="AN77" s="112"/>
      <c r="AO77" s="112"/>
      <c r="AP77" s="112"/>
      <c r="AQ77" s="112"/>
      <c r="AR77" s="112"/>
      <c r="AS77" s="112"/>
      <c r="AT77" s="112"/>
      <c r="AU77" s="112"/>
      <c r="AV77" s="112"/>
      <c r="AW77" s="112"/>
      <c r="AX77" s="112"/>
      <c r="AY77" s="112"/>
      <c r="AZ77" s="112"/>
      <c r="BA77" s="112"/>
      <c r="BB77" s="112"/>
      <c r="BC77" s="112"/>
      <c r="BD77" s="112"/>
      <c r="BE77" s="112"/>
      <c r="BF77" s="112"/>
      <c r="BG77" s="112"/>
      <c r="BH77" s="112"/>
      <c r="BI77" s="112"/>
      <c r="BJ77" s="112"/>
      <c r="BK77" s="112"/>
      <c r="BL77" s="112"/>
      <c r="BM77" s="112"/>
      <c r="BN77" s="112"/>
      <c r="BO77" s="112"/>
    </row>
    <row r="78" spans="1:67" s="243" customFormat="1" ht="52.5" customHeight="1" x14ac:dyDescent="0.35">
      <c r="A78" s="244">
        <v>31</v>
      </c>
      <c r="B78" s="392"/>
      <c r="C78" s="395"/>
      <c r="D78" s="398"/>
      <c r="E78" s="400"/>
      <c r="F78" s="262" t="s">
        <v>329</v>
      </c>
      <c r="G78" s="396"/>
      <c r="H78" s="396"/>
      <c r="I78" s="436"/>
      <c r="K78" s="112"/>
      <c r="L78" s="112"/>
      <c r="M78" s="112"/>
      <c r="N78" s="112"/>
      <c r="O78" s="112"/>
      <c r="P78" s="112"/>
      <c r="Q78" s="112"/>
      <c r="R78" s="112"/>
      <c r="S78" s="112"/>
      <c r="T78" s="112"/>
      <c r="U78" s="112"/>
      <c r="V78" s="112"/>
      <c r="W78" s="112"/>
      <c r="X78" s="112"/>
      <c r="Y78" s="112"/>
      <c r="Z78" s="112"/>
      <c r="AA78" s="112"/>
      <c r="AB78" s="112"/>
      <c r="AC78" s="112"/>
      <c r="AD78" s="112"/>
      <c r="AE78" s="112"/>
      <c r="AF78" s="112"/>
      <c r="AG78" s="112"/>
      <c r="AH78" s="112"/>
      <c r="AI78" s="112"/>
      <c r="AJ78" s="112"/>
      <c r="AK78" s="112"/>
      <c r="AL78" s="112"/>
      <c r="AM78" s="112"/>
      <c r="AN78" s="112"/>
      <c r="AO78" s="112"/>
      <c r="AP78" s="112"/>
      <c r="AQ78" s="112"/>
      <c r="AR78" s="112"/>
      <c r="AS78" s="112"/>
      <c r="AT78" s="112"/>
      <c r="AU78" s="112"/>
      <c r="AV78" s="112"/>
      <c r="AW78" s="112"/>
      <c r="AX78" s="112"/>
      <c r="AY78" s="112"/>
      <c r="AZ78" s="112"/>
      <c r="BA78" s="112"/>
      <c r="BB78" s="112"/>
      <c r="BC78" s="112"/>
      <c r="BD78" s="112"/>
      <c r="BE78" s="112"/>
      <c r="BF78" s="112"/>
      <c r="BG78" s="112"/>
      <c r="BH78" s="112"/>
      <c r="BI78" s="112"/>
      <c r="BJ78" s="112"/>
      <c r="BK78" s="112"/>
      <c r="BL78" s="112"/>
      <c r="BM78" s="112"/>
      <c r="BN78" s="112"/>
      <c r="BO78" s="112"/>
    </row>
    <row r="79" spans="1:67" s="243" customFormat="1" ht="52.5" customHeight="1" thickBot="1" x14ac:dyDescent="0.4">
      <c r="A79" s="265"/>
      <c r="B79" s="413"/>
      <c r="C79" s="411"/>
      <c r="D79" s="398"/>
      <c r="E79" s="400"/>
      <c r="F79" s="262" t="s">
        <v>89</v>
      </c>
      <c r="G79" s="396"/>
      <c r="H79" s="396"/>
      <c r="I79" s="436"/>
      <c r="K79" s="112"/>
      <c r="L79" s="112"/>
      <c r="M79" s="112"/>
      <c r="N79" s="112"/>
      <c r="O79" s="112"/>
      <c r="P79" s="112"/>
      <c r="Q79" s="112"/>
      <c r="R79" s="112"/>
      <c r="S79" s="112"/>
      <c r="T79" s="112"/>
      <c r="U79" s="112"/>
      <c r="V79" s="112"/>
      <c r="W79" s="112"/>
      <c r="X79" s="112"/>
      <c r="Y79" s="112"/>
      <c r="Z79" s="112"/>
      <c r="AA79" s="112"/>
      <c r="AB79" s="112"/>
      <c r="AC79" s="112"/>
      <c r="AD79" s="112"/>
      <c r="AE79" s="112"/>
      <c r="AF79" s="112"/>
      <c r="AG79" s="112"/>
      <c r="AH79" s="112"/>
      <c r="AI79" s="112"/>
      <c r="AJ79" s="112"/>
      <c r="AK79" s="112"/>
      <c r="AL79" s="112"/>
      <c r="AM79" s="112"/>
      <c r="AN79" s="112"/>
      <c r="AO79" s="112"/>
      <c r="AP79" s="112"/>
      <c r="AQ79" s="112"/>
      <c r="AR79" s="112"/>
      <c r="AS79" s="112"/>
      <c r="AT79" s="112"/>
      <c r="AU79" s="112"/>
      <c r="AV79" s="112"/>
      <c r="AW79" s="112"/>
      <c r="AX79" s="112"/>
      <c r="AY79" s="112"/>
      <c r="AZ79" s="112"/>
      <c r="BA79" s="112"/>
      <c r="BB79" s="112"/>
      <c r="BC79" s="112"/>
      <c r="BD79" s="112"/>
      <c r="BE79" s="112"/>
      <c r="BF79" s="112"/>
      <c r="BG79" s="112"/>
      <c r="BH79" s="112"/>
      <c r="BI79" s="112"/>
      <c r="BJ79" s="112"/>
      <c r="BK79" s="112"/>
      <c r="BL79" s="112"/>
      <c r="BM79" s="112"/>
      <c r="BN79" s="112"/>
      <c r="BO79" s="112"/>
    </row>
    <row r="80" spans="1:67" s="243" customFormat="1" ht="60.75" customHeight="1" x14ac:dyDescent="0.35">
      <c r="A80" s="265"/>
      <c r="B80" s="397" t="s">
        <v>85</v>
      </c>
      <c r="C80" s="394" t="s">
        <v>119</v>
      </c>
      <c r="D80" s="397" t="s">
        <v>122</v>
      </c>
      <c r="E80" s="399" t="s">
        <v>123</v>
      </c>
      <c r="F80" s="257" t="s">
        <v>89</v>
      </c>
      <c r="G80" s="401" t="s">
        <v>95</v>
      </c>
      <c r="H80" s="401" t="s">
        <v>195</v>
      </c>
      <c r="I80" s="407" t="s">
        <v>236</v>
      </c>
      <c r="K80" s="112"/>
      <c r="L80" s="112"/>
      <c r="M80" s="112"/>
      <c r="N80" s="112"/>
      <c r="O80" s="112"/>
      <c r="P80" s="112"/>
      <c r="Q80" s="112"/>
      <c r="R80" s="112"/>
      <c r="S80" s="112"/>
      <c r="T80" s="112"/>
      <c r="U80" s="112"/>
      <c r="V80" s="112"/>
      <c r="W80" s="112"/>
      <c r="X80" s="112"/>
      <c r="Y80" s="112"/>
      <c r="Z80" s="112"/>
      <c r="AA80" s="112"/>
      <c r="AB80" s="112"/>
      <c r="AC80" s="112"/>
      <c r="AD80" s="112"/>
      <c r="AE80" s="112"/>
      <c r="AF80" s="112"/>
      <c r="AG80" s="112"/>
      <c r="AH80" s="112"/>
      <c r="AI80" s="112"/>
      <c r="AJ80" s="112"/>
      <c r="AK80" s="112"/>
      <c r="AL80" s="112"/>
      <c r="AM80" s="112"/>
      <c r="AN80" s="112"/>
      <c r="AO80" s="112"/>
      <c r="AP80" s="112"/>
      <c r="AQ80" s="112"/>
      <c r="AR80" s="112"/>
      <c r="AS80" s="112"/>
      <c r="AT80" s="112"/>
      <c r="AU80" s="112"/>
      <c r="AV80" s="112"/>
      <c r="AW80" s="112"/>
      <c r="AX80" s="112"/>
      <c r="AY80" s="112"/>
      <c r="AZ80" s="112"/>
      <c r="BA80" s="112"/>
      <c r="BB80" s="112"/>
      <c r="BC80" s="112"/>
      <c r="BD80" s="112"/>
      <c r="BE80" s="112"/>
      <c r="BF80" s="112"/>
      <c r="BG80" s="112"/>
      <c r="BH80" s="112"/>
      <c r="BI80" s="112"/>
      <c r="BJ80" s="112"/>
      <c r="BK80" s="112"/>
      <c r="BL80" s="112"/>
      <c r="BM80" s="112"/>
      <c r="BN80" s="112"/>
      <c r="BO80" s="112"/>
    </row>
    <row r="81" spans="1:67" s="243" customFormat="1" ht="82.5" customHeight="1" thickBot="1" x14ac:dyDescent="0.4">
      <c r="A81" s="265"/>
      <c r="B81" s="398"/>
      <c r="C81" s="411"/>
      <c r="D81" s="412"/>
      <c r="E81" s="409"/>
      <c r="F81" s="263" t="s">
        <v>90</v>
      </c>
      <c r="G81" s="406"/>
      <c r="H81" s="406"/>
      <c r="I81" s="408"/>
      <c r="K81" s="112"/>
      <c r="L81" s="112"/>
      <c r="M81" s="112"/>
      <c r="N81" s="112"/>
      <c r="O81" s="112"/>
      <c r="P81" s="112"/>
      <c r="Q81" s="112"/>
      <c r="R81" s="112"/>
      <c r="S81" s="112"/>
      <c r="T81" s="112"/>
      <c r="U81" s="112"/>
      <c r="V81" s="112"/>
      <c r="W81" s="112"/>
      <c r="X81" s="112"/>
      <c r="Y81" s="112"/>
      <c r="Z81" s="112"/>
      <c r="AA81" s="112"/>
      <c r="AB81" s="112"/>
      <c r="AC81" s="112"/>
      <c r="AD81" s="112"/>
      <c r="AE81" s="112"/>
      <c r="AF81" s="112"/>
      <c r="AG81" s="112"/>
      <c r="AH81" s="112"/>
      <c r="AI81" s="112"/>
      <c r="AJ81" s="112"/>
      <c r="AK81" s="112"/>
      <c r="AL81" s="112"/>
      <c r="AM81" s="112"/>
      <c r="AN81" s="112"/>
      <c r="AO81" s="112"/>
      <c r="AP81" s="112"/>
      <c r="AQ81" s="112"/>
      <c r="AR81" s="112"/>
      <c r="AS81" s="112"/>
      <c r="AT81" s="112"/>
      <c r="AU81" s="112"/>
      <c r="AV81" s="112"/>
      <c r="AW81" s="112"/>
      <c r="AX81" s="112"/>
      <c r="AY81" s="112"/>
      <c r="AZ81" s="112"/>
      <c r="BA81" s="112"/>
      <c r="BB81" s="112"/>
      <c r="BC81" s="112"/>
      <c r="BD81" s="112"/>
      <c r="BE81" s="112"/>
      <c r="BF81" s="112"/>
      <c r="BG81" s="112"/>
      <c r="BH81" s="112"/>
      <c r="BI81" s="112"/>
      <c r="BJ81" s="112"/>
      <c r="BK81" s="112"/>
      <c r="BL81" s="112"/>
      <c r="BM81" s="112"/>
      <c r="BN81" s="112"/>
      <c r="BO81" s="112"/>
    </row>
    <row r="82" spans="1:67" s="243" customFormat="1" ht="57" customHeight="1" x14ac:dyDescent="0.35">
      <c r="A82" s="265"/>
      <c r="B82" s="397" t="s">
        <v>85</v>
      </c>
      <c r="C82" s="394" t="s">
        <v>339</v>
      </c>
      <c r="D82" s="394" t="s">
        <v>340</v>
      </c>
      <c r="E82" s="399" t="s">
        <v>341</v>
      </c>
      <c r="F82" s="266" t="s">
        <v>342</v>
      </c>
      <c r="G82" s="401" t="s">
        <v>95</v>
      </c>
      <c r="H82" s="401" t="s">
        <v>195</v>
      </c>
      <c r="I82" s="407" t="s">
        <v>236</v>
      </c>
      <c r="K82" s="112"/>
      <c r="L82" s="112"/>
      <c r="M82" s="112"/>
      <c r="N82" s="112"/>
      <c r="O82" s="112"/>
      <c r="P82" s="112"/>
      <c r="Q82" s="112"/>
      <c r="R82" s="112"/>
      <c r="S82" s="112"/>
      <c r="T82" s="112"/>
      <c r="U82" s="112"/>
      <c r="V82" s="112"/>
      <c r="W82" s="112"/>
      <c r="X82" s="112"/>
      <c r="Y82" s="112"/>
      <c r="Z82" s="112"/>
      <c r="AA82" s="112"/>
      <c r="AB82" s="112"/>
      <c r="AC82" s="112"/>
      <c r="AD82" s="112"/>
      <c r="AE82" s="112"/>
      <c r="AF82" s="112"/>
      <c r="AG82" s="112"/>
      <c r="AH82" s="112"/>
      <c r="AI82" s="112"/>
      <c r="AJ82" s="112"/>
      <c r="AK82" s="112"/>
      <c r="AL82" s="112"/>
      <c r="AM82" s="112"/>
      <c r="AN82" s="112"/>
      <c r="AO82" s="112"/>
      <c r="AP82" s="112"/>
      <c r="AQ82" s="112"/>
      <c r="AR82" s="112"/>
      <c r="AS82" s="112"/>
      <c r="AT82" s="112"/>
      <c r="AU82" s="112"/>
      <c r="AV82" s="112"/>
      <c r="AW82" s="112"/>
      <c r="AX82" s="112"/>
      <c r="AY82" s="112"/>
      <c r="AZ82" s="112"/>
      <c r="BA82" s="112"/>
      <c r="BB82" s="112"/>
      <c r="BC82" s="112"/>
      <c r="BD82" s="112"/>
      <c r="BE82" s="112"/>
      <c r="BF82" s="112"/>
      <c r="BG82" s="112"/>
      <c r="BH82" s="112"/>
      <c r="BI82" s="112"/>
      <c r="BJ82" s="112"/>
      <c r="BK82" s="112"/>
      <c r="BL82" s="112"/>
      <c r="BM82" s="112"/>
      <c r="BN82" s="112"/>
      <c r="BO82" s="112"/>
    </row>
    <row r="83" spans="1:67" s="243" customFormat="1" ht="21.75" x14ac:dyDescent="0.35">
      <c r="A83" s="265"/>
      <c r="B83" s="398"/>
      <c r="C83" s="395"/>
      <c r="D83" s="395"/>
      <c r="E83" s="400"/>
      <c r="F83" s="262" t="s">
        <v>343</v>
      </c>
      <c r="G83" s="396"/>
      <c r="H83" s="396"/>
      <c r="I83" s="436"/>
      <c r="K83" s="112"/>
      <c r="L83" s="112"/>
      <c r="M83" s="112"/>
      <c r="N83" s="112"/>
      <c r="O83" s="112"/>
      <c r="P83" s="112"/>
      <c r="Q83" s="112"/>
      <c r="R83" s="112"/>
      <c r="S83" s="112"/>
      <c r="T83" s="112"/>
      <c r="U83" s="112"/>
      <c r="V83" s="112"/>
      <c r="W83" s="112"/>
      <c r="X83" s="112"/>
      <c r="Y83" s="112"/>
      <c r="Z83" s="112"/>
      <c r="AA83" s="112"/>
      <c r="AB83" s="112"/>
      <c r="AC83" s="112"/>
      <c r="AD83" s="112"/>
      <c r="AE83" s="112"/>
      <c r="AF83" s="112"/>
      <c r="AG83" s="112"/>
      <c r="AH83" s="112"/>
      <c r="AI83" s="112"/>
      <c r="AJ83" s="112"/>
      <c r="AK83" s="112"/>
      <c r="AL83" s="112"/>
      <c r="AM83" s="112"/>
      <c r="AN83" s="112"/>
      <c r="AO83" s="112"/>
      <c r="AP83" s="112"/>
      <c r="AQ83" s="112"/>
      <c r="AR83" s="112"/>
      <c r="AS83" s="112"/>
      <c r="AT83" s="112"/>
      <c r="AU83" s="112"/>
      <c r="AV83" s="112"/>
      <c r="AW83" s="112"/>
      <c r="AX83" s="112"/>
      <c r="AY83" s="112"/>
      <c r="AZ83" s="112"/>
      <c r="BA83" s="112"/>
      <c r="BB83" s="112"/>
      <c r="BC83" s="112"/>
      <c r="BD83" s="112"/>
      <c r="BE83" s="112"/>
      <c r="BF83" s="112"/>
      <c r="BG83" s="112"/>
      <c r="BH83" s="112"/>
      <c r="BI83" s="112"/>
      <c r="BJ83" s="112"/>
      <c r="BK83" s="112"/>
      <c r="BL83" s="112"/>
      <c r="BM83" s="112"/>
      <c r="BN83" s="112"/>
      <c r="BO83" s="112"/>
    </row>
    <row r="84" spans="1:67" s="243" customFormat="1" ht="43.5" x14ac:dyDescent="0.35">
      <c r="A84" s="265"/>
      <c r="B84" s="398"/>
      <c r="C84" s="395"/>
      <c r="D84" s="395"/>
      <c r="E84" s="400"/>
      <c r="F84" s="262" t="s">
        <v>344</v>
      </c>
      <c r="G84" s="396"/>
      <c r="H84" s="396"/>
      <c r="I84" s="436"/>
      <c r="K84" s="112"/>
      <c r="L84" s="112"/>
      <c r="M84" s="112"/>
      <c r="N84" s="112"/>
      <c r="O84" s="112"/>
      <c r="P84" s="112"/>
      <c r="Q84" s="112"/>
      <c r="R84" s="112"/>
      <c r="S84" s="112"/>
      <c r="T84" s="112"/>
      <c r="U84" s="112"/>
      <c r="V84" s="112"/>
      <c r="W84" s="112"/>
      <c r="X84" s="112"/>
      <c r="Y84" s="112"/>
      <c r="Z84" s="112"/>
      <c r="AA84" s="112"/>
      <c r="AB84" s="112"/>
      <c r="AC84" s="112"/>
      <c r="AD84" s="112"/>
      <c r="AE84" s="112"/>
      <c r="AF84" s="112"/>
      <c r="AG84" s="112"/>
      <c r="AH84" s="112"/>
      <c r="AI84" s="112"/>
      <c r="AJ84" s="112"/>
      <c r="AK84" s="112"/>
      <c r="AL84" s="112"/>
      <c r="AM84" s="112"/>
      <c r="AN84" s="112"/>
      <c r="AO84" s="112"/>
      <c r="AP84" s="112"/>
      <c r="AQ84" s="112"/>
      <c r="AR84" s="112"/>
      <c r="AS84" s="112"/>
      <c r="AT84" s="112"/>
      <c r="AU84" s="112"/>
      <c r="AV84" s="112"/>
      <c r="AW84" s="112"/>
      <c r="AX84" s="112"/>
      <c r="AY84" s="112"/>
      <c r="AZ84" s="112"/>
      <c r="BA84" s="112"/>
      <c r="BB84" s="112"/>
      <c r="BC84" s="112"/>
      <c r="BD84" s="112"/>
      <c r="BE84" s="112"/>
      <c r="BF84" s="112"/>
      <c r="BG84" s="112"/>
      <c r="BH84" s="112"/>
      <c r="BI84" s="112"/>
      <c r="BJ84" s="112"/>
      <c r="BK84" s="112"/>
      <c r="BL84" s="112"/>
      <c r="BM84" s="112"/>
      <c r="BN84" s="112"/>
      <c r="BO84" s="112"/>
    </row>
    <row r="85" spans="1:67" s="243" customFormat="1" ht="43.5" x14ac:dyDescent="0.35">
      <c r="A85" s="265"/>
      <c r="B85" s="398"/>
      <c r="C85" s="395"/>
      <c r="D85" s="395"/>
      <c r="E85" s="400"/>
      <c r="F85" s="262" t="s">
        <v>345</v>
      </c>
      <c r="G85" s="396"/>
      <c r="H85" s="396"/>
      <c r="I85" s="436"/>
      <c r="K85" s="112"/>
      <c r="L85" s="112"/>
      <c r="M85" s="112"/>
      <c r="N85" s="112"/>
      <c r="O85" s="112"/>
      <c r="P85" s="112"/>
      <c r="Q85" s="112"/>
      <c r="R85" s="112"/>
      <c r="S85" s="112"/>
      <c r="T85" s="112"/>
      <c r="U85" s="112"/>
      <c r="V85" s="112"/>
      <c r="W85" s="112"/>
      <c r="X85" s="112"/>
      <c r="Y85" s="112"/>
      <c r="Z85" s="112"/>
      <c r="AA85" s="112"/>
      <c r="AB85" s="112"/>
      <c r="AC85" s="112"/>
      <c r="AD85" s="112"/>
      <c r="AE85" s="112"/>
      <c r="AF85" s="112"/>
      <c r="AG85" s="112"/>
      <c r="AH85" s="112"/>
      <c r="AI85" s="112"/>
      <c r="AJ85" s="112"/>
      <c r="AK85" s="112"/>
      <c r="AL85" s="112"/>
      <c r="AM85" s="112"/>
      <c r="AN85" s="112"/>
      <c r="AO85" s="112"/>
      <c r="AP85" s="112"/>
      <c r="AQ85" s="112"/>
      <c r="AR85" s="112"/>
      <c r="AS85" s="112"/>
      <c r="AT85" s="112"/>
      <c r="AU85" s="112"/>
      <c r="AV85" s="112"/>
      <c r="AW85" s="112"/>
      <c r="AX85" s="112"/>
      <c r="AY85" s="112"/>
      <c r="AZ85" s="112"/>
      <c r="BA85" s="112"/>
      <c r="BB85" s="112"/>
      <c r="BC85" s="112"/>
      <c r="BD85" s="112"/>
      <c r="BE85" s="112"/>
      <c r="BF85" s="112"/>
      <c r="BG85" s="112"/>
      <c r="BH85" s="112"/>
      <c r="BI85" s="112"/>
      <c r="BJ85" s="112"/>
      <c r="BK85" s="112"/>
      <c r="BL85" s="112"/>
      <c r="BM85" s="112"/>
      <c r="BN85" s="112"/>
      <c r="BO85" s="112"/>
    </row>
    <row r="86" spans="1:67" s="243" customFormat="1" ht="43.5" x14ac:dyDescent="0.35">
      <c r="A86" s="265"/>
      <c r="B86" s="398"/>
      <c r="C86" s="395"/>
      <c r="D86" s="395"/>
      <c r="E86" s="400"/>
      <c r="F86" s="262" t="s">
        <v>346</v>
      </c>
      <c r="G86" s="396"/>
      <c r="H86" s="396"/>
      <c r="I86" s="436"/>
      <c r="K86" s="112"/>
      <c r="L86" s="112"/>
      <c r="M86" s="112"/>
      <c r="N86" s="112"/>
      <c r="O86" s="112"/>
      <c r="P86" s="112"/>
      <c r="Q86" s="112"/>
      <c r="R86" s="112"/>
      <c r="S86" s="112"/>
      <c r="T86" s="112"/>
      <c r="U86" s="112"/>
      <c r="V86" s="112"/>
      <c r="W86" s="112"/>
      <c r="X86" s="112"/>
      <c r="Y86" s="112"/>
      <c r="Z86" s="112"/>
      <c r="AA86" s="112"/>
      <c r="AB86" s="112"/>
      <c r="AC86" s="112"/>
      <c r="AD86" s="112"/>
      <c r="AE86" s="112"/>
      <c r="AF86" s="112"/>
      <c r="AG86" s="112"/>
      <c r="AH86" s="112"/>
      <c r="AI86" s="112"/>
      <c r="AJ86" s="112"/>
      <c r="AK86" s="112"/>
      <c r="AL86" s="112"/>
      <c r="AM86" s="112"/>
      <c r="AN86" s="112"/>
      <c r="AO86" s="112"/>
      <c r="AP86" s="112"/>
      <c r="AQ86" s="112"/>
      <c r="AR86" s="112"/>
      <c r="AS86" s="112"/>
      <c r="AT86" s="112"/>
      <c r="AU86" s="112"/>
      <c r="AV86" s="112"/>
      <c r="AW86" s="112"/>
      <c r="AX86" s="112"/>
      <c r="AY86" s="112"/>
      <c r="AZ86" s="112"/>
      <c r="BA86" s="112"/>
      <c r="BB86" s="112"/>
      <c r="BC86" s="112"/>
      <c r="BD86" s="112"/>
      <c r="BE86" s="112"/>
      <c r="BF86" s="112"/>
      <c r="BG86" s="112"/>
      <c r="BH86" s="112"/>
      <c r="BI86" s="112"/>
      <c r="BJ86" s="112"/>
      <c r="BK86" s="112"/>
      <c r="BL86" s="112"/>
      <c r="BM86" s="112"/>
      <c r="BN86" s="112"/>
      <c r="BO86" s="112"/>
    </row>
    <row r="87" spans="1:67" s="243" customFormat="1" ht="44.25" thickBot="1" x14ac:dyDescent="0.4">
      <c r="A87" s="265"/>
      <c r="B87" s="398"/>
      <c r="C87" s="395"/>
      <c r="D87" s="395"/>
      <c r="E87" s="400"/>
      <c r="F87" s="263" t="s">
        <v>347</v>
      </c>
      <c r="G87" s="406"/>
      <c r="H87" s="406"/>
      <c r="I87" s="408"/>
      <c r="K87" s="112"/>
      <c r="L87" s="112"/>
      <c r="M87" s="112"/>
      <c r="N87" s="112"/>
      <c r="O87" s="112"/>
      <c r="P87" s="112"/>
      <c r="Q87" s="112"/>
      <c r="R87" s="112"/>
      <c r="S87" s="112"/>
      <c r="T87" s="112"/>
      <c r="U87" s="112"/>
      <c r="V87" s="112"/>
      <c r="W87" s="112"/>
      <c r="X87" s="112"/>
      <c r="Y87" s="112"/>
      <c r="Z87" s="112"/>
      <c r="AA87" s="112"/>
      <c r="AB87" s="112"/>
      <c r="AC87" s="112"/>
      <c r="AD87" s="112"/>
      <c r="AE87" s="112"/>
      <c r="AF87" s="112"/>
      <c r="AG87" s="112"/>
      <c r="AH87" s="112"/>
      <c r="AI87" s="112"/>
      <c r="AJ87" s="112"/>
      <c r="AK87" s="112"/>
      <c r="AL87" s="112"/>
      <c r="AM87" s="112"/>
      <c r="AN87" s="112"/>
      <c r="AO87" s="112"/>
      <c r="AP87" s="112"/>
      <c r="AQ87" s="112"/>
      <c r="AR87" s="112"/>
      <c r="AS87" s="112"/>
      <c r="AT87" s="112"/>
      <c r="AU87" s="112"/>
      <c r="AV87" s="112"/>
      <c r="AW87" s="112"/>
      <c r="AX87" s="112"/>
      <c r="AY87" s="112"/>
      <c r="AZ87" s="112"/>
      <c r="BA87" s="112"/>
      <c r="BB87" s="112"/>
      <c r="BC87" s="112"/>
      <c r="BD87" s="112"/>
      <c r="BE87" s="112"/>
      <c r="BF87" s="112"/>
      <c r="BG87" s="112"/>
      <c r="BH87" s="112"/>
      <c r="BI87" s="112"/>
      <c r="BJ87" s="112"/>
      <c r="BK87" s="112"/>
      <c r="BL87" s="112"/>
      <c r="BM87" s="112"/>
      <c r="BN87" s="112"/>
      <c r="BO87" s="112"/>
    </row>
    <row r="88" spans="1:67" s="243" customFormat="1" ht="80.25" customHeight="1" x14ac:dyDescent="0.35">
      <c r="A88" s="265"/>
      <c r="B88" s="427" t="s">
        <v>124</v>
      </c>
      <c r="C88" s="431" t="s">
        <v>125</v>
      </c>
      <c r="D88" s="431" t="s">
        <v>126</v>
      </c>
      <c r="E88" s="437" t="s">
        <v>559</v>
      </c>
      <c r="F88" s="264" t="s">
        <v>348</v>
      </c>
      <c r="G88" s="419" t="s">
        <v>95</v>
      </c>
      <c r="H88" s="419" t="s">
        <v>239</v>
      </c>
      <c r="I88" s="423" t="s">
        <v>236</v>
      </c>
      <c r="K88" s="112"/>
      <c r="L88" s="112"/>
      <c r="M88" s="112"/>
      <c r="N88" s="112"/>
      <c r="O88" s="112"/>
      <c r="P88" s="112"/>
      <c r="Q88" s="112"/>
      <c r="R88" s="112"/>
      <c r="S88" s="112"/>
      <c r="T88" s="112"/>
      <c r="U88" s="112"/>
      <c r="V88" s="112"/>
      <c r="W88" s="112"/>
      <c r="X88" s="112"/>
      <c r="Y88" s="112"/>
      <c r="Z88" s="112"/>
      <c r="AA88" s="112"/>
      <c r="AB88" s="112"/>
      <c r="AC88" s="112"/>
      <c r="AD88" s="112"/>
      <c r="AE88" s="112"/>
      <c r="AF88" s="112"/>
      <c r="AG88" s="112"/>
      <c r="AH88" s="112"/>
      <c r="AI88" s="112"/>
      <c r="AJ88" s="112"/>
      <c r="AK88" s="112"/>
      <c r="AL88" s="112"/>
      <c r="AM88" s="112"/>
      <c r="AN88" s="112"/>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row>
    <row r="89" spans="1:67" s="243" customFormat="1" ht="80.25" customHeight="1" x14ac:dyDescent="0.35">
      <c r="A89" s="265"/>
      <c r="B89" s="429"/>
      <c r="C89" s="421"/>
      <c r="D89" s="433"/>
      <c r="E89" s="438"/>
      <c r="F89" s="262" t="s">
        <v>316</v>
      </c>
      <c r="G89" s="421"/>
      <c r="H89" s="421"/>
      <c r="I89" s="425"/>
      <c r="K89" s="112"/>
      <c r="L89" s="112"/>
      <c r="M89" s="112"/>
      <c r="N89" s="112"/>
      <c r="O89" s="112"/>
      <c r="P89" s="112"/>
      <c r="Q89" s="112"/>
      <c r="R89" s="112"/>
      <c r="S89" s="112"/>
      <c r="T89" s="112"/>
      <c r="U89" s="112"/>
      <c r="V89" s="112"/>
      <c r="W89" s="112"/>
      <c r="X89" s="112"/>
      <c r="Y89" s="112"/>
      <c r="Z89" s="112"/>
      <c r="AA89" s="112"/>
      <c r="AB89" s="112"/>
      <c r="AC89" s="112"/>
      <c r="AD89" s="112"/>
      <c r="AE89" s="112"/>
      <c r="AF89" s="112"/>
      <c r="AG89" s="112"/>
      <c r="AH89" s="112"/>
      <c r="AI89" s="112"/>
      <c r="AJ89" s="112"/>
      <c r="AK89" s="112"/>
      <c r="AL89" s="112"/>
      <c r="AM89" s="112"/>
      <c r="AN89" s="112"/>
      <c r="AO89" s="112"/>
      <c r="AP89" s="112"/>
      <c r="AQ89" s="112"/>
      <c r="AR89" s="112"/>
      <c r="AS89" s="112"/>
      <c r="AT89" s="112"/>
      <c r="AU89" s="112"/>
      <c r="AV89" s="112"/>
      <c r="AW89" s="112"/>
      <c r="AX89" s="112"/>
      <c r="AY89" s="112"/>
      <c r="AZ89" s="112"/>
      <c r="BA89" s="112"/>
      <c r="BB89" s="112"/>
      <c r="BC89" s="112"/>
      <c r="BD89" s="112"/>
      <c r="BE89" s="112"/>
      <c r="BF89" s="112"/>
      <c r="BG89" s="112"/>
      <c r="BH89" s="112"/>
      <c r="BI89" s="112"/>
      <c r="BJ89" s="112"/>
      <c r="BK89" s="112"/>
      <c r="BL89" s="112"/>
      <c r="BM89" s="112"/>
      <c r="BN89" s="112"/>
      <c r="BO89" s="112"/>
    </row>
    <row r="90" spans="1:67" s="243" customFormat="1" ht="80.25" customHeight="1" x14ac:dyDescent="0.35">
      <c r="A90" s="265"/>
      <c r="B90" s="429"/>
      <c r="C90" s="421"/>
      <c r="D90" s="433"/>
      <c r="E90" s="438"/>
      <c r="F90" s="262" t="s">
        <v>317</v>
      </c>
      <c r="G90" s="421"/>
      <c r="H90" s="421"/>
      <c r="I90" s="425"/>
      <c r="K90" s="112"/>
      <c r="L90" s="112"/>
      <c r="M90" s="112"/>
      <c r="N90" s="112"/>
      <c r="O90" s="112"/>
      <c r="P90" s="112"/>
      <c r="Q90" s="112"/>
      <c r="R90" s="112"/>
      <c r="S90" s="112"/>
      <c r="T90" s="112"/>
      <c r="U90" s="112"/>
      <c r="V90" s="112"/>
      <c r="W90" s="112"/>
      <c r="X90" s="112"/>
      <c r="Y90" s="112"/>
      <c r="Z90" s="112"/>
      <c r="AA90" s="112"/>
      <c r="AB90" s="112"/>
      <c r="AC90" s="112"/>
      <c r="AD90" s="112"/>
      <c r="AE90" s="112"/>
      <c r="AF90" s="112"/>
      <c r="AG90" s="112"/>
      <c r="AH90" s="112"/>
      <c r="AI90" s="112"/>
      <c r="AJ90" s="112"/>
      <c r="AK90" s="112"/>
      <c r="AL90" s="112"/>
      <c r="AM90" s="112"/>
      <c r="AN90" s="112"/>
      <c r="AO90" s="112"/>
      <c r="AP90" s="112"/>
      <c r="AQ90" s="112"/>
      <c r="AR90" s="112"/>
      <c r="AS90" s="112"/>
      <c r="AT90" s="112"/>
      <c r="AU90" s="112"/>
      <c r="AV90" s="112"/>
      <c r="AW90" s="112"/>
      <c r="AX90" s="112"/>
      <c r="AY90" s="112"/>
      <c r="AZ90" s="112"/>
      <c r="BA90" s="112"/>
      <c r="BB90" s="112"/>
      <c r="BC90" s="112"/>
      <c r="BD90" s="112"/>
      <c r="BE90" s="112"/>
      <c r="BF90" s="112"/>
      <c r="BG90" s="112"/>
      <c r="BH90" s="112"/>
      <c r="BI90" s="112"/>
      <c r="BJ90" s="112"/>
      <c r="BK90" s="112"/>
      <c r="BL90" s="112"/>
      <c r="BM90" s="112"/>
      <c r="BN90" s="112"/>
      <c r="BO90" s="112"/>
    </row>
    <row r="91" spans="1:67" s="243" customFormat="1" ht="90.95" customHeight="1" x14ac:dyDescent="0.35">
      <c r="A91" s="267"/>
      <c r="B91" s="429"/>
      <c r="C91" s="421"/>
      <c r="D91" s="433"/>
      <c r="E91" s="438"/>
      <c r="F91" s="262" t="s">
        <v>546</v>
      </c>
      <c r="G91" s="421"/>
      <c r="H91" s="421"/>
      <c r="I91" s="425"/>
      <c r="K91" s="112"/>
      <c r="L91" s="112"/>
      <c r="M91" s="112"/>
      <c r="N91" s="112"/>
      <c r="O91" s="112"/>
      <c r="P91" s="112"/>
      <c r="Q91" s="112"/>
      <c r="R91" s="112"/>
      <c r="S91" s="112"/>
      <c r="T91" s="112"/>
      <c r="U91" s="112"/>
      <c r="V91" s="112"/>
      <c r="W91" s="112"/>
      <c r="X91" s="112"/>
      <c r="Y91" s="112"/>
      <c r="Z91" s="112"/>
      <c r="AA91" s="112"/>
      <c r="AB91" s="112"/>
      <c r="AC91" s="112"/>
      <c r="AD91" s="112"/>
      <c r="AE91" s="112"/>
      <c r="AF91" s="112"/>
      <c r="AG91" s="112"/>
      <c r="AH91" s="112"/>
      <c r="AI91" s="112"/>
      <c r="AJ91" s="112"/>
      <c r="AK91" s="112"/>
      <c r="AL91" s="112"/>
      <c r="AM91" s="112"/>
      <c r="AN91" s="112"/>
      <c r="AO91" s="112"/>
      <c r="AP91" s="112"/>
      <c r="AQ91" s="112"/>
      <c r="AR91" s="112"/>
      <c r="AS91" s="112"/>
      <c r="AT91" s="112"/>
      <c r="AU91" s="112"/>
      <c r="AV91" s="112"/>
      <c r="AW91" s="112"/>
      <c r="AX91" s="112"/>
      <c r="AY91" s="112"/>
      <c r="AZ91" s="112"/>
      <c r="BA91" s="112"/>
      <c r="BB91" s="112"/>
      <c r="BC91" s="112"/>
      <c r="BD91" s="112"/>
      <c r="BE91" s="112"/>
      <c r="BF91" s="112"/>
      <c r="BG91" s="112"/>
      <c r="BH91" s="112"/>
      <c r="BI91" s="112"/>
      <c r="BJ91" s="112"/>
      <c r="BK91" s="112"/>
      <c r="BL91" s="112"/>
      <c r="BM91" s="112"/>
      <c r="BN91" s="112"/>
      <c r="BO91" s="112"/>
    </row>
    <row r="92" spans="1:67" s="243" customFormat="1" ht="85.5" customHeight="1" x14ac:dyDescent="0.35">
      <c r="A92" s="267"/>
      <c r="B92" s="458"/>
      <c r="C92" s="441"/>
      <c r="D92" s="459"/>
      <c r="E92" s="439"/>
      <c r="F92" s="262" t="s">
        <v>349</v>
      </c>
      <c r="G92" s="441"/>
      <c r="H92" s="441"/>
      <c r="I92" s="460"/>
      <c r="K92" s="112"/>
      <c r="L92" s="112"/>
      <c r="M92" s="112"/>
      <c r="N92" s="112"/>
      <c r="O92" s="112"/>
      <c r="P92" s="112"/>
      <c r="Q92" s="112"/>
      <c r="R92" s="112"/>
      <c r="S92" s="112"/>
      <c r="T92" s="112"/>
      <c r="U92" s="112"/>
      <c r="V92" s="112"/>
      <c r="W92" s="112"/>
      <c r="X92" s="112"/>
      <c r="Y92" s="112"/>
      <c r="Z92" s="112"/>
      <c r="AA92" s="112"/>
      <c r="AB92" s="112"/>
      <c r="AC92" s="112"/>
      <c r="AD92" s="112"/>
      <c r="AE92" s="112"/>
      <c r="AF92" s="112"/>
      <c r="AG92" s="112"/>
      <c r="AH92" s="112"/>
      <c r="AI92" s="112"/>
      <c r="AJ92" s="112"/>
      <c r="AK92" s="112"/>
      <c r="AL92" s="112"/>
      <c r="AM92" s="112"/>
      <c r="AN92" s="112"/>
      <c r="AO92" s="112"/>
      <c r="AP92" s="112"/>
      <c r="AQ92" s="112"/>
      <c r="AR92" s="112"/>
      <c r="AS92" s="112"/>
      <c r="AT92" s="112"/>
      <c r="AU92" s="112"/>
      <c r="AV92" s="112"/>
      <c r="AW92" s="112"/>
      <c r="AX92" s="112"/>
      <c r="AY92" s="112"/>
      <c r="AZ92" s="112"/>
      <c r="BA92" s="112"/>
      <c r="BB92" s="112"/>
      <c r="BC92" s="112"/>
      <c r="BD92" s="112"/>
      <c r="BE92" s="112"/>
      <c r="BF92" s="112"/>
      <c r="BG92" s="112"/>
      <c r="BH92" s="112"/>
      <c r="BI92" s="112"/>
      <c r="BJ92" s="112"/>
      <c r="BK92" s="112"/>
      <c r="BL92" s="112"/>
      <c r="BM92" s="112"/>
      <c r="BN92" s="112"/>
      <c r="BO92" s="112"/>
    </row>
    <row r="93" spans="1:67" s="243" customFormat="1" ht="77.099999999999994" customHeight="1" thickBot="1" x14ac:dyDescent="0.4">
      <c r="A93" s="267"/>
      <c r="B93" s="430"/>
      <c r="C93" s="422"/>
      <c r="D93" s="434"/>
      <c r="E93" s="440"/>
      <c r="F93" s="263" t="s">
        <v>350</v>
      </c>
      <c r="G93" s="422"/>
      <c r="H93" s="422"/>
      <c r="I93" s="426"/>
      <c r="K93" s="112"/>
      <c r="L93" s="112"/>
      <c r="M93" s="112"/>
      <c r="N93" s="112"/>
      <c r="O93" s="112"/>
      <c r="P93" s="112"/>
      <c r="Q93" s="112"/>
      <c r="R93" s="112"/>
      <c r="S93" s="112"/>
      <c r="T93" s="112"/>
      <c r="U93" s="112"/>
      <c r="V93" s="112"/>
      <c r="W93" s="112"/>
      <c r="X93" s="112"/>
      <c r="Y93" s="112"/>
      <c r="Z93" s="112"/>
      <c r="AA93" s="112"/>
      <c r="AB93" s="112"/>
      <c r="AC93" s="112"/>
      <c r="AD93" s="112"/>
      <c r="AE93" s="112"/>
      <c r="AF93" s="112"/>
      <c r="AG93" s="112"/>
      <c r="AH93" s="112"/>
      <c r="AI93" s="112"/>
      <c r="AJ93" s="112"/>
      <c r="AK93" s="112"/>
      <c r="AL93" s="112"/>
      <c r="AM93" s="112"/>
      <c r="AN93" s="112"/>
      <c r="AO93" s="112"/>
      <c r="AP93" s="112"/>
      <c r="AQ93" s="112"/>
      <c r="AR93" s="112"/>
      <c r="AS93" s="112"/>
      <c r="AT93" s="112"/>
      <c r="AU93" s="112"/>
      <c r="AV93" s="112"/>
      <c r="AW93" s="112"/>
      <c r="AX93" s="112"/>
      <c r="AY93" s="112"/>
      <c r="AZ93" s="112"/>
      <c r="BA93" s="112"/>
      <c r="BB93" s="112"/>
      <c r="BC93" s="112"/>
      <c r="BD93" s="112"/>
      <c r="BE93" s="112"/>
      <c r="BF93" s="112"/>
      <c r="BG93" s="112"/>
      <c r="BH93" s="112"/>
      <c r="BI93" s="112"/>
      <c r="BJ93" s="112"/>
      <c r="BK93" s="112"/>
      <c r="BL93" s="112"/>
      <c r="BM93" s="112"/>
      <c r="BN93" s="112"/>
      <c r="BO93" s="112"/>
    </row>
    <row r="94" spans="1:67" s="243" customFormat="1" ht="59.1" customHeight="1" x14ac:dyDescent="0.35">
      <c r="A94" s="267"/>
      <c r="B94" s="427" t="s">
        <v>124</v>
      </c>
      <c r="C94" s="431" t="s">
        <v>125</v>
      </c>
      <c r="D94" s="431" t="s">
        <v>130</v>
      </c>
      <c r="E94" s="415" t="s">
        <v>131</v>
      </c>
      <c r="F94" s="239" t="s">
        <v>547</v>
      </c>
      <c r="G94" s="419" t="s">
        <v>95</v>
      </c>
      <c r="H94" s="419" t="s">
        <v>239</v>
      </c>
      <c r="I94" s="423" t="s">
        <v>236</v>
      </c>
      <c r="K94" s="112"/>
      <c r="L94" s="112"/>
      <c r="M94" s="112"/>
      <c r="N94" s="112"/>
      <c r="O94" s="112"/>
      <c r="P94" s="112"/>
      <c r="Q94" s="112"/>
      <c r="R94" s="112"/>
      <c r="S94" s="112"/>
      <c r="T94" s="112"/>
      <c r="U94" s="112"/>
      <c r="V94" s="112"/>
      <c r="W94" s="112"/>
      <c r="X94" s="112"/>
      <c r="Y94" s="112"/>
      <c r="Z94" s="112"/>
      <c r="AA94" s="112"/>
      <c r="AB94" s="112"/>
      <c r="AC94" s="112"/>
      <c r="AD94" s="112"/>
      <c r="AE94" s="112"/>
      <c r="AF94" s="112"/>
      <c r="AG94" s="112"/>
      <c r="AH94" s="112"/>
      <c r="AI94" s="112"/>
      <c r="AJ94" s="112"/>
      <c r="AK94" s="112"/>
      <c r="AL94" s="112"/>
      <c r="AM94" s="112"/>
      <c r="AN94" s="112"/>
      <c r="AO94" s="112"/>
      <c r="AP94" s="112"/>
      <c r="AQ94" s="112"/>
      <c r="AR94" s="112"/>
      <c r="AS94" s="112"/>
      <c r="AT94" s="112"/>
      <c r="AU94" s="112"/>
      <c r="AV94" s="112"/>
      <c r="AW94" s="112"/>
      <c r="AX94" s="112"/>
      <c r="AY94" s="112"/>
      <c r="AZ94" s="112"/>
      <c r="BA94" s="112"/>
      <c r="BB94" s="112"/>
      <c r="BC94" s="112"/>
      <c r="BD94" s="112"/>
      <c r="BE94" s="112"/>
      <c r="BF94" s="112"/>
      <c r="BG94" s="112"/>
      <c r="BH94" s="112"/>
      <c r="BI94" s="112"/>
      <c r="BJ94" s="112"/>
      <c r="BK94" s="112"/>
      <c r="BL94" s="112"/>
      <c r="BM94" s="112"/>
      <c r="BN94" s="112"/>
      <c r="BO94" s="112"/>
    </row>
    <row r="95" spans="1:67" s="243" customFormat="1" ht="59.1" customHeight="1" x14ac:dyDescent="0.35">
      <c r="A95" s="267"/>
      <c r="B95" s="392"/>
      <c r="C95" s="395"/>
      <c r="D95" s="395"/>
      <c r="E95" s="400"/>
      <c r="F95" s="268" t="s">
        <v>548</v>
      </c>
      <c r="G95" s="396"/>
      <c r="H95" s="396"/>
      <c r="I95" s="436"/>
      <c r="K95" s="112"/>
      <c r="L95" s="112"/>
      <c r="M95" s="112"/>
      <c r="N95" s="112"/>
      <c r="O95" s="112"/>
      <c r="P95" s="112"/>
      <c r="Q95" s="112"/>
      <c r="R95" s="112"/>
      <c r="S95" s="112"/>
      <c r="T95" s="112"/>
      <c r="U95" s="112"/>
      <c r="V95" s="112"/>
      <c r="W95" s="112"/>
      <c r="X95" s="112"/>
      <c r="Y95" s="112"/>
      <c r="Z95" s="112"/>
      <c r="AA95" s="112"/>
      <c r="AB95" s="112"/>
      <c r="AC95" s="112"/>
      <c r="AD95" s="112"/>
      <c r="AE95" s="112"/>
      <c r="AF95" s="112"/>
      <c r="AG95" s="112"/>
      <c r="AH95" s="112"/>
      <c r="AI95" s="112"/>
      <c r="AJ95" s="112"/>
      <c r="AK95" s="112"/>
      <c r="AL95" s="112"/>
      <c r="AM95" s="112"/>
      <c r="AN95" s="112"/>
      <c r="AO95" s="112"/>
      <c r="AP95" s="112"/>
      <c r="AQ95" s="112"/>
      <c r="AR95" s="112"/>
      <c r="AS95" s="112"/>
      <c r="AT95" s="112"/>
      <c r="AU95" s="112"/>
      <c r="AV95" s="112"/>
      <c r="AW95" s="112"/>
      <c r="AX95" s="112"/>
      <c r="AY95" s="112"/>
      <c r="AZ95" s="112"/>
      <c r="BA95" s="112"/>
      <c r="BB95" s="112"/>
      <c r="BC95" s="112"/>
      <c r="BD95" s="112"/>
      <c r="BE95" s="112"/>
      <c r="BF95" s="112"/>
      <c r="BG95" s="112"/>
      <c r="BH95" s="112"/>
      <c r="BI95" s="112"/>
      <c r="BJ95" s="112"/>
      <c r="BK95" s="112"/>
      <c r="BL95" s="112"/>
      <c r="BM95" s="112"/>
      <c r="BN95" s="112"/>
      <c r="BO95" s="112"/>
    </row>
    <row r="96" spans="1:67" s="243" customFormat="1" ht="38.25" customHeight="1" thickBot="1" x14ac:dyDescent="0.4">
      <c r="A96" s="267"/>
      <c r="B96" s="430"/>
      <c r="C96" s="422"/>
      <c r="D96" s="434"/>
      <c r="E96" s="435"/>
      <c r="F96" s="269" t="s">
        <v>316</v>
      </c>
      <c r="G96" s="422"/>
      <c r="H96" s="422"/>
      <c r="I96" s="426"/>
      <c r="K96" s="112"/>
      <c r="L96" s="112"/>
      <c r="M96" s="112"/>
      <c r="N96" s="112"/>
      <c r="O96" s="112"/>
      <c r="P96" s="112"/>
      <c r="Q96" s="112"/>
      <c r="R96" s="112"/>
      <c r="S96" s="112"/>
      <c r="T96" s="112"/>
      <c r="U96" s="112"/>
      <c r="V96" s="112"/>
      <c r="W96" s="112"/>
      <c r="X96" s="112"/>
      <c r="Y96" s="112"/>
      <c r="Z96" s="112"/>
      <c r="AA96" s="112"/>
      <c r="AB96" s="112"/>
      <c r="AC96" s="112"/>
      <c r="AD96" s="112"/>
      <c r="AE96" s="112"/>
      <c r="AF96" s="112"/>
      <c r="AG96" s="112"/>
      <c r="AH96" s="112"/>
      <c r="AI96" s="112"/>
      <c r="AJ96" s="112"/>
      <c r="AK96" s="112"/>
      <c r="AL96" s="112"/>
      <c r="AM96" s="112"/>
      <c r="AN96" s="112"/>
      <c r="AO96" s="112"/>
      <c r="AP96" s="112"/>
      <c r="AQ96" s="112"/>
      <c r="AR96" s="112"/>
      <c r="AS96" s="112"/>
      <c r="AT96" s="112"/>
      <c r="AU96" s="112"/>
      <c r="AV96" s="112"/>
      <c r="AW96" s="112"/>
      <c r="AX96" s="112"/>
      <c r="AY96" s="112"/>
      <c r="AZ96" s="112"/>
      <c r="BA96" s="112"/>
      <c r="BB96" s="112"/>
      <c r="BC96" s="112"/>
      <c r="BD96" s="112"/>
      <c r="BE96" s="112"/>
      <c r="BF96" s="112"/>
      <c r="BG96" s="112"/>
      <c r="BH96" s="112"/>
      <c r="BI96" s="112"/>
      <c r="BJ96" s="112"/>
      <c r="BK96" s="112"/>
      <c r="BL96" s="112"/>
      <c r="BM96" s="112"/>
      <c r="BN96" s="112"/>
      <c r="BO96" s="112"/>
    </row>
    <row r="97" spans="1:67" s="243" customFormat="1" ht="38.25" customHeight="1" x14ac:dyDescent="0.35">
      <c r="A97" s="267"/>
      <c r="B97" s="427" t="s">
        <v>124</v>
      </c>
      <c r="C97" s="431" t="s">
        <v>125</v>
      </c>
      <c r="D97" s="431" t="s">
        <v>132</v>
      </c>
      <c r="E97" s="415" t="s">
        <v>133</v>
      </c>
      <c r="F97" s="239" t="s">
        <v>127</v>
      </c>
      <c r="G97" s="419" t="s">
        <v>95</v>
      </c>
      <c r="H97" s="419" t="s">
        <v>195</v>
      </c>
      <c r="I97" s="423" t="s">
        <v>236</v>
      </c>
      <c r="K97" s="112"/>
      <c r="L97" s="112"/>
      <c r="M97" s="112"/>
      <c r="N97" s="112"/>
      <c r="O97" s="112"/>
      <c r="P97" s="112"/>
      <c r="Q97" s="112"/>
      <c r="R97" s="112"/>
      <c r="S97" s="112"/>
      <c r="T97" s="112"/>
      <c r="U97" s="112"/>
      <c r="V97" s="112"/>
      <c r="W97" s="112"/>
      <c r="X97" s="112"/>
      <c r="Y97" s="112"/>
      <c r="Z97" s="112"/>
      <c r="AA97" s="112"/>
      <c r="AB97" s="112"/>
      <c r="AC97" s="112"/>
      <c r="AD97" s="112"/>
      <c r="AE97" s="112"/>
      <c r="AF97" s="112"/>
      <c r="AG97" s="112"/>
      <c r="AH97" s="112"/>
      <c r="AI97" s="112"/>
      <c r="AJ97" s="112"/>
      <c r="AK97" s="112"/>
      <c r="AL97" s="112"/>
      <c r="AM97" s="112"/>
      <c r="AN97" s="112"/>
      <c r="AO97" s="112"/>
      <c r="AP97" s="112"/>
      <c r="AQ97" s="112"/>
      <c r="AR97" s="112"/>
      <c r="AS97" s="112"/>
      <c r="AT97" s="112"/>
      <c r="AU97" s="112"/>
      <c r="AV97" s="112"/>
      <c r="AW97" s="112"/>
      <c r="AX97" s="112"/>
      <c r="AY97" s="112"/>
      <c r="AZ97" s="112"/>
      <c r="BA97" s="112"/>
      <c r="BB97" s="112"/>
      <c r="BC97" s="112"/>
      <c r="BD97" s="112"/>
      <c r="BE97" s="112"/>
      <c r="BF97" s="112"/>
      <c r="BG97" s="112"/>
      <c r="BH97" s="112"/>
      <c r="BI97" s="112"/>
      <c r="BJ97" s="112"/>
      <c r="BK97" s="112"/>
      <c r="BL97" s="112"/>
      <c r="BM97" s="112"/>
      <c r="BN97" s="112"/>
      <c r="BO97" s="112"/>
    </row>
    <row r="98" spans="1:67" s="243" customFormat="1" ht="38.25" customHeight="1" x14ac:dyDescent="0.35">
      <c r="A98" s="267"/>
      <c r="B98" s="392"/>
      <c r="C98" s="395"/>
      <c r="D98" s="395"/>
      <c r="E98" s="400"/>
      <c r="F98" s="270" t="s">
        <v>549</v>
      </c>
      <c r="G98" s="396"/>
      <c r="H98" s="396"/>
      <c r="I98" s="436"/>
      <c r="K98" s="112"/>
      <c r="L98" s="112"/>
      <c r="M98" s="112"/>
      <c r="N98" s="112"/>
      <c r="O98" s="112"/>
      <c r="P98" s="112"/>
      <c r="Q98" s="112"/>
      <c r="R98" s="112"/>
      <c r="S98" s="112"/>
      <c r="T98" s="112"/>
      <c r="U98" s="112"/>
      <c r="V98" s="112"/>
      <c r="W98" s="112"/>
      <c r="X98" s="112"/>
      <c r="Y98" s="112"/>
      <c r="Z98" s="112"/>
      <c r="AA98" s="112"/>
      <c r="AB98" s="112"/>
      <c r="AC98" s="112"/>
      <c r="AD98" s="112"/>
      <c r="AE98" s="112"/>
      <c r="AF98" s="112"/>
      <c r="AG98" s="112"/>
      <c r="AH98" s="112"/>
      <c r="AI98" s="112"/>
      <c r="AJ98" s="112"/>
      <c r="AK98" s="112"/>
      <c r="AL98" s="112"/>
      <c r="AM98" s="112"/>
      <c r="AN98" s="112"/>
      <c r="AO98" s="112"/>
      <c r="AP98" s="112"/>
      <c r="AQ98" s="112"/>
      <c r="AR98" s="112"/>
      <c r="AS98" s="112"/>
      <c r="AT98" s="112"/>
      <c r="AU98" s="112"/>
      <c r="AV98" s="112"/>
      <c r="AW98" s="112"/>
      <c r="AX98" s="112"/>
      <c r="AY98" s="112"/>
      <c r="AZ98" s="112"/>
      <c r="BA98" s="112"/>
      <c r="BB98" s="112"/>
      <c r="BC98" s="112"/>
      <c r="BD98" s="112"/>
      <c r="BE98" s="112"/>
      <c r="BF98" s="112"/>
      <c r="BG98" s="112"/>
      <c r="BH98" s="112"/>
      <c r="BI98" s="112"/>
      <c r="BJ98" s="112"/>
      <c r="BK98" s="112"/>
      <c r="BL98" s="112"/>
      <c r="BM98" s="112"/>
      <c r="BN98" s="112"/>
      <c r="BO98" s="112"/>
    </row>
    <row r="99" spans="1:67" s="243" customFormat="1" ht="84" customHeight="1" thickBot="1" x14ac:dyDescent="0.4">
      <c r="B99" s="430"/>
      <c r="C99" s="422"/>
      <c r="D99" s="422"/>
      <c r="E99" s="435"/>
      <c r="F99" s="271" t="s">
        <v>550</v>
      </c>
      <c r="G99" s="422"/>
      <c r="H99" s="422"/>
      <c r="I99" s="426"/>
      <c r="K99" s="112"/>
      <c r="L99" s="112"/>
      <c r="M99" s="112"/>
      <c r="N99" s="112"/>
      <c r="O99" s="112"/>
      <c r="P99" s="112"/>
      <c r="Q99" s="112"/>
      <c r="R99" s="112"/>
      <c r="S99" s="112"/>
      <c r="T99" s="112"/>
      <c r="U99" s="112"/>
      <c r="V99" s="112"/>
      <c r="W99" s="112"/>
      <c r="X99" s="112"/>
      <c r="Y99" s="112"/>
      <c r="Z99" s="112"/>
      <c r="AA99" s="112"/>
      <c r="AB99" s="112"/>
      <c r="AC99" s="112"/>
      <c r="AD99" s="112"/>
      <c r="AE99" s="112"/>
      <c r="AF99" s="112"/>
      <c r="AG99" s="112"/>
      <c r="AH99" s="112"/>
      <c r="AI99" s="112"/>
      <c r="AJ99" s="112"/>
      <c r="AK99" s="112"/>
      <c r="AL99" s="112"/>
      <c r="AM99" s="112"/>
      <c r="AN99" s="112"/>
      <c r="AO99" s="112"/>
      <c r="AP99" s="112"/>
      <c r="AQ99" s="112"/>
      <c r="AR99" s="112"/>
      <c r="AS99" s="112"/>
      <c r="AT99" s="112"/>
      <c r="AU99" s="112"/>
      <c r="AV99" s="112"/>
      <c r="AW99" s="112"/>
      <c r="AX99" s="112"/>
      <c r="AY99" s="112"/>
      <c r="AZ99" s="112"/>
      <c r="BA99" s="112"/>
      <c r="BB99" s="112"/>
      <c r="BC99" s="112"/>
      <c r="BD99" s="112"/>
      <c r="BE99" s="112"/>
      <c r="BF99" s="112"/>
      <c r="BG99" s="112"/>
      <c r="BH99" s="112"/>
      <c r="BI99" s="112"/>
      <c r="BJ99" s="112"/>
      <c r="BK99" s="112"/>
      <c r="BL99" s="112"/>
      <c r="BM99" s="112"/>
      <c r="BN99" s="112"/>
      <c r="BO99" s="112"/>
    </row>
    <row r="100" spans="1:67" s="243" customFormat="1" ht="164.45" customHeight="1" thickBot="1" x14ac:dyDescent="0.4">
      <c r="B100" s="248" t="s">
        <v>124</v>
      </c>
      <c r="C100" s="258" t="s">
        <v>134</v>
      </c>
      <c r="D100" s="258" t="s">
        <v>135</v>
      </c>
      <c r="E100" s="259" t="s">
        <v>241</v>
      </c>
      <c r="F100" s="239" t="s">
        <v>351</v>
      </c>
      <c r="G100" s="254" t="s">
        <v>95</v>
      </c>
      <c r="H100" s="254" t="s">
        <v>195</v>
      </c>
      <c r="I100" s="252" t="s">
        <v>236</v>
      </c>
      <c r="K100" s="112"/>
      <c r="L100" s="112"/>
      <c r="M100" s="112"/>
      <c r="N100" s="112"/>
      <c r="O100" s="112"/>
      <c r="P100" s="112"/>
      <c r="Q100" s="112"/>
      <c r="R100" s="112"/>
      <c r="S100" s="112"/>
      <c r="T100" s="112"/>
      <c r="U100" s="112"/>
      <c r="V100" s="112"/>
      <c r="W100" s="112"/>
      <c r="X100" s="112"/>
      <c r="Y100" s="112"/>
      <c r="Z100" s="112"/>
      <c r="AA100" s="112"/>
      <c r="AB100" s="112"/>
      <c r="AC100" s="112"/>
      <c r="AD100" s="112"/>
      <c r="AE100" s="112"/>
      <c r="AF100" s="112"/>
      <c r="AG100" s="112"/>
      <c r="AH100" s="112"/>
      <c r="AI100" s="112"/>
      <c r="AJ100" s="112"/>
      <c r="AK100" s="112"/>
      <c r="AL100" s="112"/>
      <c r="AM100" s="112"/>
      <c r="AN100" s="112"/>
      <c r="AO100" s="112"/>
      <c r="AP100" s="112"/>
      <c r="AQ100" s="112"/>
      <c r="AR100" s="112"/>
      <c r="AS100" s="112"/>
      <c r="AT100" s="112"/>
      <c r="AU100" s="112"/>
      <c r="AV100" s="112"/>
      <c r="AW100" s="112"/>
      <c r="AX100" s="112"/>
      <c r="AY100" s="112"/>
      <c r="AZ100" s="112"/>
      <c r="BA100" s="112"/>
      <c r="BB100" s="112"/>
      <c r="BC100" s="112"/>
      <c r="BD100" s="112"/>
      <c r="BE100" s="112"/>
      <c r="BF100" s="112"/>
      <c r="BG100" s="112"/>
      <c r="BH100" s="112"/>
      <c r="BI100" s="112"/>
      <c r="BJ100" s="112"/>
      <c r="BK100" s="112"/>
      <c r="BL100" s="112"/>
      <c r="BM100" s="112"/>
      <c r="BN100" s="112"/>
      <c r="BO100" s="112"/>
    </row>
    <row r="101" spans="1:67" s="243" customFormat="1" ht="90.75" customHeight="1" x14ac:dyDescent="0.35">
      <c r="B101" s="391" t="s">
        <v>124</v>
      </c>
      <c r="C101" s="394" t="s">
        <v>134</v>
      </c>
      <c r="D101" s="394" t="s">
        <v>136</v>
      </c>
      <c r="E101" s="415" t="s">
        <v>137</v>
      </c>
      <c r="F101" s="239" t="s">
        <v>138</v>
      </c>
      <c r="G101" s="401" t="s">
        <v>95</v>
      </c>
      <c r="H101" s="401" t="s">
        <v>83</v>
      </c>
      <c r="I101" s="402" t="str">
        <f>+IFERROR(VLOOKUP(G101&amp;H101,'[1]Listas desplegables'!$CN$3:$CO$17,2,FALSE),"")</f>
        <v>Moderada</v>
      </c>
      <c r="K101" s="112"/>
      <c r="L101" s="112"/>
      <c r="M101" s="112"/>
      <c r="N101" s="112"/>
      <c r="O101" s="112"/>
      <c r="P101" s="112"/>
      <c r="Q101" s="112"/>
      <c r="R101" s="112"/>
      <c r="S101" s="112"/>
      <c r="T101" s="112"/>
      <c r="U101" s="112"/>
      <c r="V101" s="112"/>
      <c r="W101" s="112"/>
      <c r="X101" s="112"/>
      <c r="Y101" s="112"/>
      <c r="Z101" s="112"/>
      <c r="AA101" s="112"/>
      <c r="AB101" s="112"/>
      <c r="AC101" s="112"/>
      <c r="AD101" s="112"/>
      <c r="AE101" s="112"/>
      <c r="AF101" s="112"/>
      <c r="AG101" s="112"/>
      <c r="AH101" s="112"/>
      <c r="AI101" s="112"/>
      <c r="AJ101" s="112"/>
      <c r="AK101" s="112"/>
      <c r="AL101" s="112"/>
      <c r="AM101" s="112"/>
      <c r="AN101" s="112"/>
      <c r="AO101" s="112"/>
      <c r="AP101" s="112"/>
      <c r="AQ101" s="112"/>
      <c r="AR101" s="112"/>
      <c r="AS101" s="112"/>
      <c r="AT101" s="112"/>
      <c r="AU101" s="112"/>
      <c r="AV101" s="112"/>
      <c r="AW101" s="112"/>
      <c r="AX101" s="112"/>
      <c r="AY101" s="112"/>
      <c r="AZ101" s="112"/>
      <c r="BA101" s="112"/>
      <c r="BB101" s="112"/>
      <c r="BC101" s="112"/>
      <c r="BD101" s="112"/>
      <c r="BE101" s="112"/>
      <c r="BF101" s="112"/>
      <c r="BG101" s="112"/>
      <c r="BH101" s="112"/>
      <c r="BI101" s="112"/>
      <c r="BJ101" s="112"/>
      <c r="BK101" s="112"/>
      <c r="BL101" s="112"/>
      <c r="BM101" s="112"/>
      <c r="BN101" s="112"/>
      <c r="BO101" s="112"/>
    </row>
    <row r="102" spans="1:67" s="243" customFormat="1" ht="87" customHeight="1" thickBot="1" x14ac:dyDescent="0.4">
      <c r="B102" s="413"/>
      <c r="C102" s="411"/>
      <c r="D102" s="411"/>
      <c r="E102" s="435"/>
      <c r="F102" s="246" t="s">
        <v>90</v>
      </c>
      <c r="G102" s="406"/>
      <c r="H102" s="406"/>
      <c r="I102" s="410"/>
      <c r="K102" s="112"/>
      <c r="L102" s="112"/>
      <c r="M102" s="112"/>
      <c r="N102" s="112"/>
      <c r="O102" s="112"/>
      <c r="P102" s="112"/>
      <c r="Q102" s="112"/>
      <c r="R102" s="112"/>
      <c r="S102" s="112"/>
      <c r="T102" s="112"/>
      <c r="U102" s="112"/>
      <c r="V102" s="112"/>
      <c r="W102" s="112"/>
      <c r="X102" s="112"/>
      <c r="Y102" s="112"/>
      <c r="Z102" s="112"/>
      <c r="AA102" s="112"/>
      <c r="AB102" s="112"/>
      <c r="AC102" s="112"/>
      <c r="AD102" s="112"/>
      <c r="AE102" s="112"/>
      <c r="AF102" s="112"/>
      <c r="AG102" s="112"/>
      <c r="AH102" s="112"/>
      <c r="AI102" s="112"/>
      <c r="AJ102" s="112"/>
      <c r="AK102" s="112"/>
      <c r="AL102" s="112"/>
      <c r="AM102" s="112"/>
      <c r="AN102" s="112"/>
      <c r="AO102" s="112"/>
      <c r="AP102" s="112"/>
      <c r="AQ102" s="112"/>
      <c r="AR102" s="112"/>
      <c r="AS102" s="112"/>
      <c r="AT102" s="112"/>
      <c r="AU102" s="112"/>
      <c r="AV102" s="112"/>
      <c r="AW102" s="112"/>
      <c r="AX102" s="112"/>
      <c r="AY102" s="112"/>
      <c r="AZ102" s="112"/>
      <c r="BA102" s="112"/>
      <c r="BB102" s="112"/>
      <c r="BC102" s="112"/>
      <c r="BD102" s="112"/>
      <c r="BE102" s="112"/>
      <c r="BF102" s="112"/>
      <c r="BG102" s="112"/>
      <c r="BH102" s="112"/>
      <c r="BI102" s="112"/>
      <c r="BJ102" s="112"/>
      <c r="BK102" s="112"/>
      <c r="BL102" s="112"/>
      <c r="BM102" s="112"/>
      <c r="BN102" s="112"/>
      <c r="BO102" s="112"/>
    </row>
    <row r="103" spans="1:67" s="243" customFormat="1" ht="108.75" x14ac:dyDescent="0.35">
      <c r="B103" s="391" t="s">
        <v>124</v>
      </c>
      <c r="C103" s="391" t="s">
        <v>134</v>
      </c>
      <c r="D103" s="398" t="s">
        <v>139</v>
      </c>
      <c r="E103" s="400" t="s">
        <v>140</v>
      </c>
      <c r="F103" s="272" t="s">
        <v>141</v>
      </c>
      <c r="G103" s="401" t="s">
        <v>95</v>
      </c>
      <c r="H103" s="401" t="s">
        <v>83</v>
      </c>
      <c r="I103" s="402" t="s">
        <v>84</v>
      </c>
      <c r="K103" s="112"/>
      <c r="L103" s="112"/>
      <c r="M103" s="112"/>
      <c r="N103" s="112"/>
      <c r="O103" s="112"/>
      <c r="P103" s="112"/>
      <c r="Q103" s="112"/>
      <c r="R103" s="112"/>
      <c r="S103" s="112"/>
      <c r="T103" s="112"/>
      <c r="U103" s="112"/>
      <c r="V103" s="112"/>
      <c r="W103" s="112"/>
      <c r="X103" s="112"/>
      <c r="Y103" s="112"/>
      <c r="Z103" s="112"/>
      <c r="AA103" s="112"/>
      <c r="AB103" s="112"/>
      <c r="AC103" s="112"/>
      <c r="AD103" s="112"/>
      <c r="AE103" s="112"/>
      <c r="AF103" s="112"/>
      <c r="AG103" s="112"/>
      <c r="AH103" s="112"/>
      <c r="AI103" s="112"/>
      <c r="AJ103" s="112"/>
      <c r="AK103" s="112"/>
      <c r="AL103" s="112"/>
      <c r="AM103" s="112"/>
      <c r="AN103" s="112"/>
      <c r="AO103" s="112"/>
      <c r="AP103" s="112"/>
      <c r="AQ103" s="112"/>
      <c r="AR103" s="112"/>
      <c r="AS103" s="112"/>
      <c r="AT103" s="112"/>
      <c r="AU103" s="112"/>
      <c r="AV103" s="112"/>
      <c r="AW103" s="112"/>
      <c r="AX103" s="112"/>
      <c r="AY103" s="112"/>
      <c r="AZ103" s="112"/>
      <c r="BA103" s="112"/>
      <c r="BB103" s="112"/>
      <c r="BC103" s="112"/>
      <c r="BD103" s="112"/>
      <c r="BE103" s="112"/>
      <c r="BF103" s="112"/>
      <c r="BG103" s="112"/>
      <c r="BH103" s="112"/>
      <c r="BI103" s="112"/>
      <c r="BJ103" s="112"/>
      <c r="BK103" s="112"/>
      <c r="BL103" s="112"/>
      <c r="BM103" s="112"/>
      <c r="BN103" s="112"/>
      <c r="BO103" s="112"/>
    </row>
    <row r="104" spans="1:67" s="243" customFormat="1" ht="48.75" customHeight="1" x14ac:dyDescent="0.35">
      <c r="B104" s="393"/>
      <c r="C104" s="393"/>
      <c r="D104" s="398"/>
      <c r="E104" s="400"/>
      <c r="F104" s="273" t="s">
        <v>142</v>
      </c>
      <c r="G104" s="396"/>
      <c r="H104" s="396"/>
      <c r="I104" s="403"/>
      <c r="K104" s="112"/>
      <c r="L104" s="112"/>
      <c r="M104" s="112"/>
      <c r="N104" s="112"/>
      <c r="O104" s="112"/>
      <c r="P104" s="112"/>
      <c r="Q104" s="112"/>
      <c r="R104" s="112"/>
      <c r="S104" s="112"/>
      <c r="T104" s="112"/>
      <c r="U104" s="112"/>
      <c r="V104" s="112"/>
      <c r="W104" s="112"/>
      <c r="X104" s="112"/>
      <c r="Y104" s="112"/>
      <c r="Z104" s="112"/>
      <c r="AA104" s="112"/>
      <c r="AB104" s="112"/>
      <c r="AC104" s="112"/>
      <c r="AD104" s="112"/>
      <c r="AE104" s="112"/>
      <c r="AF104" s="112"/>
      <c r="AG104" s="112"/>
      <c r="AH104" s="112"/>
      <c r="AI104" s="112"/>
      <c r="AJ104" s="112"/>
      <c r="AK104" s="112"/>
      <c r="AL104" s="112"/>
      <c r="AM104" s="112"/>
      <c r="AN104" s="112"/>
      <c r="AO104" s="112"/>
      <c r="AP104" s="112"/>
      <c r="AQ104" s="112"/>
      <c r="AR104" s="112"/>
      <c r="AS104" s="112"/>
      <c r="AT104" s="112"/>
      <c r="AU104" s="112"/>
      <c r="AV104" s="112"/>
      <c r="AW104" s="112"/>
      <c r="AX104" s="112"/>
      <c r="AY104" s="112"/>
      <c r="AZ104" s="112"/>
      <c r="BA104" s="112"/>
      <c r="BB104" s="112"/>
      <c r="BC104" s="112"/>
      <c r="BD104" s="112"/>
      <c r="BE104" s="112"/>
      <c r="BF104" s="112"/>
      <c r="BG104" s="112"/>
      <c r="BH104" s="112"/>
      <c r="BI104" s="112"/>
      <c r="BJ104" s="112"/>
      <c r="BK104" s="112"/>
      <c r="BL104" s="112"/>
      <c r="BM104" s="112"/>
      <c r="BN104" s="112"/>
      <c r="BO104" s="112"/>
    </row>
    <row r="105" spans="1:67" s="243" customFormat="1" ht="49.5" customHeight="1" thickBot="1" x14ac:dyDescent="0.4">
      <c r="B105" s="414"/>
      <c r="C105" s="414"/>
      <c r="D105" s="398"/>
      <c r="E105" s="400"/>
      <c r="F105" s="274" t="s">
        <v>143</v>
      </c>
      <c r="G105" s="396"/>
      <c r="H105" s="396"/>
      <c r="I105" s="403"/>
      <c r="K105" s="112"/>
      <c r="L105" s="112"/>
      <c r="M105" s="112"/>
      <c r="N105" s="112"/>
      <c r="O105" s="112"/>
      <c r="P105" s="112"/>
      <c r="Q105" s="112"/>
      <c r="R105" s="112"/>
      <c r="S105" s="112"/>
      <c r="T105" s="112"/>
      <c r="U105" s="112"/>
      <c r="V105" s="112"/>
      <c r="W105" s="112"/>
      <c r="X105" s="112"/>
      <c r="Y105" s="112"/>
      <c r="Z105" s="112"/>
      <c r="AA105" s="112"/>
      <c r="AB105" s="112"/>
      <c r="AC105" s="112"/>
      <c r="AD105" s="112"/>
      <c r="AE105" s="112"/>
      <c r="AF105" s="112"/>
      <c r="AG105" s="112"/>
      <c r="AH105" s="112"/>
      <c r="AI105" s="112"/>
      <c r="AJ105" s="112"/>
      <c r="AK105" s="112"/>
      <c r="AL105" s="112"/>
      <c r="AM105" s="112"/>
      <c r="AN105" s="112"/>
      <c r="AO105" s="112"/>
      <c r="AP105" s="112"/>
      <c r="AQ105" s="112"/>
      <c r="AR105" s="112"/>
      <c r="AS105" s="112"/>
      <c r="AT105" s="112"/>
      <c r="AU105" s="112"/>
      <c r="AV105" s="112"/>
      <c r="AW105" s="112"/>
      <c r="AX105" s="112"/>
      <c r="AY105" s="112"/>
      <c r="AZ105" s="112"/>
      <c r="BA105" s="112"/>
      <c r="BB105" s="112"/>
      <c r="BC105" s="112"/>
      <c r="BD105" s="112"/>
      <c r="BE105" s="112"/>
      <c r="BF105" s="112"/>
      <c r="BG105" s="112"/>
      <c r="BH105" s="112"/>
      <c r="BI105" s="112"/>
      <c r="BJ105" s="112"/>
      <c r="BK105" s="112"/>
      <c r="BL105" s="112"/>
      <c r="BM105" s="112"/>
      <c r="BN105" s="112"/>
      <c r="BO105" s="112"/>
    </row>
    <row r="106" spans="1:67" s="243" customFormat="1" ht="38.25" customHeight="1" x14ac:dyDescent="0.35">
      <c r="B106" s="391" t="s">
        <v>144</v>
      </c>
      <c r="C106" s="394" t="s">
        <v>145</v>
      </c>
      <c r="D106" s="394" t="s">
        <v>146</v>
      </c>
      <c r="E106" s="399" t="s">
        <v>147</v>
      </c>
      <c r="F106" s="275" t="s">
        <v>148</v>
      </c>
      <c r="G106" s="401" t="s">
        <v>95</v>
      </c>
      <c r="H106" s="401" t="s">
        <v>83</v>
      </c>
      <c r="I106" s="402" t="s">
        <v>84</v>
      </c>
      <c r="K106" s="112"/>
      <c r="L106" s="112"/>
      <c r="M106" s="112"/>
      <c r="N106" s="112"/>
      <c r="O106" s="112"/>
      <c r="P106" s="112"/>
      <c r="Q106" s="112"/>
      <c r="R106" s="112"/>
      <c r="S106" s="112"/>
      <c r="T106" s="112"/>
      <c r="U106" s="112"/>
      <c r="V106" s="112"/>
      <c r="W106" s="112"/>
      <c r="X106" s="112"/>
      <c r="Y106" s="112"/>
      <c r="Z106" s="112"/>
      <c r="AA106" s="112"/>
      <c r="AB106" s="112"/>
      <c r="AC106" s="112"/>
      <c r="AD106" s="112"/>
      <c r="AE106" s="112"/>
      <c r="AF106" s="112"/>
      <c r="AG106" s="112"/>
      <c r="AH106" s="112"/>
      <c r="AI106" s="112"/>
      <c r="AJ106" s="112"/>
      <c r="AK106" s="112"/>
      <c r="AL106" s="112"/>
      <c r="AM106" s="112"/>
      <c r="AN106" s="112"/>
      <c r="AO106" s="112"/>
      <c r="AP106" s="112"/>
      <c r="AQ106" s="112"/>
      <c r="AR106" s="112"/>
      <c r="AS106" s="112"/>
      <c r="AT106" s="112"/>
      <c r="AU106" s="112"/>
      <c r="AV106" s="112"/>
      <c r="AW106" s="112"/>
      <c r="AX106" s="112"/>
      <c r="AY106" s="112"/>
      <c r="AZ106" s="112"/>
      <c r="BA106" s="112"/>
      <c r="BB106" s="112"/>
      <c r="BC106" s="112"/>
      <c r="BD106" s="112"/>
      <c r="BE106" s="112"/>
      <c r="BF106" s="112"/>
      <c r="BG106" s="112"/>
      <c r="BH106" s="112"/>
      <c r="BI106" s="112"/>
      <c r="BJ106" s="112"/>
      <c r="BK106" s="112"/>
      <c r="BL106" s="112"/>
      <c r="BM106" s="112"/>
      <c r="BN106" s="112"/>
      <c r="BO106" s="112"/>
    </row>
    <row r="107" spans="1:67" s="243" customFormat="1" ht="38.25" customHeight="1" thickBot="1" x14ac:dyDescent="0.4">
      <c r="B107" s="413"/>
      <c r="C107" s="411"/>
      <c r="D107" s="411"/>
      <c r="E107" s="409"/>
      <c r="F107" s="262" t="s">
        <v>149</v>
      </c>
      <c r="G107" s="406"/>
      <c r="H107" s="406"/>
      <c r="I107" s="410"/>
      <c r="K107" s="112"/>
      <c r="L107" s="112"/>
      <c r="M107" s="112"/>
      <c r="N107" s="112"/>
      <c r="O107" s="112"/>
      <c r="P107" s="112"/>
      <c r="Q107" s="112"/>
      <c r="R107" s="112"/>
      <c r="S107" s="112"/>
      <c r="T107" s="112"/>
      <c r="U107" s="112"/>
      <c r="V107" s="112"/>
      <c r="W107" s="112"/>
      <c r="X107" s="112"/>
      <c r="Y107" s="112"/>
      <c r="Z107" s="112"/>
      <c r="AA107" s="112"/>
      <c r="AB107" s="112"/>
      <c r="AC107" s="112"/>
      <c r="AD107" s="112"/>
      <c r="AE107" s="112"/>
      <c r="AF107" s="112"/>
      <c r="AG107" s="112"/>
      <c r="AH107" s="112"/>
      <c r="AI107" s="112"/>
      <c r="AJ107" s="112"/>
      <c r="AK107" s="112"/>
      <c r="AL107" s="112"/>
      <c r="AM107" s="112"/>
      <c r="AN107" s="112"/>
      <c r="AO107" s="112"/>
      <c r="AP107" s="112"/>
      <c r="AQ107" s="112"/>
      <c r="AR107" s="112"/>
      <c r="AS107" s="112"/>
      <c r="AT107" s="112"/>
      <c r="AU107" s="112"/>
      <c r="AV107" s="112"/>
      <c r="AW107" s="112"/>
      <c r="AX107" s="112"/>
      <c r="AY107" s="112"/>
      <c r="AZ107" s="112"/>
      <c r="BA107" s="112"/>
      <c r="BB107" s="112"/>
      <c r="BC107" s="112"/>
      <c r="BD107" s="112"/>
      <c r="BE107" s="112"/>
      <c r="BF107" s="112"/>
      <c r="BG107" s="112"/>
      <c r="BH107" s="112"/>
      <c r="BI107" s="112"/>
      <c r="BJ107" s="112"/>
      <c r="BK107" s="112"/>
      <c r="BL107" s="112"/>
      <c r="BM107" s="112"/>
      <c r="BN107" s="112"/>
      <c r="BO107" s="112"/>
    </row>
    <row r="108" spans="1:67" s="243" customFormat="1" ht="78.75" customHeight="1" x14ac:dyDescent="0.35">
      <c r="B108" s="427" t="s">
        <v>144</v>
      </c>
      <c r="C108" s="431" t="s">
        <v>150</v>
      </c>
      <c r="D108" s="431" t="s">
        <v>151</v>
      </c>
      <c r="E108" s="415" t="s">
        <v>152</v>
      </c>
      <c r="F108" s="239" t="s">
        <v>551</v>
      </c>
      <c r="G108" s="419" t="s">
        <v>106</v>
      </c>
      <c r="H108" s="419" t="s">
        <v>195</v>
      </c>
      <c r="I108" s="423" t="s">
        <v>236</v>
      </c>
      <c r="K108" s="112"/>
      <c r="L108" s="112"/>
      <c r="M108" s="112"/>
      <c r="N108" s="112"/>
      <c r="O108" s="112"/>
      <c r="P108" s="112"/>
      <c r="Q108" s="112"/>
      <c r="R108" s="112"/>
      <c r="S108" s="112"/>
      <c r="T108" s="112"/>
      <c r="U108" s="112"/>
      <c r="V108" s="112"/>
      <c r="W108" s="112"/>
      <c r="X108" s="112"/>
      <c r="Y108" s="112"/>
      <c r="Z108" s="112"/>
      <c r="AA108" s="112"/>
      <c r="AB108" s="112"/>
      <c r="AC108" s="112"/>
      <c r="AD108" s="112"/>
      <c r="AE108" s="112"/>
      <c r="AF108" s="112"/>
      <c r="AG108" s="112"/>
      <c r="AH108" s="112"/>
      <c r="AI108" s="112"/>
      <c r="AJ108" s="112"/>
      <c r="AK108" s="112"/>
      <c r="AL108" s="112"/>
      <c r="AM108" s="112"/>
      <c r="AN108" s="112"/>
      <c r="AO108" s="112"/>
      <c r="AP108" s="112"/>
      <c r="AQ108" s="112"/>
      <c r="AR108" s="112"/>
      <c r="AS108" s="112"/>
      <c r="AT108" s="112"/>
      <c r="AU108" s="112"/>
      <c r="AV108" s="112"/>
      <c r="AW108" s="112"/>
      <c r="AX108" s="112"/>
      <c r="AY108" s="112"/>
      <c r="AZ108" s="112"/>
      <c r="BA108" s="112"/>
      <c r="BB108" s="112"/>
      <c r="BC108" s="112"/>
      <c r="BD108" s="112"/>
      <c r="BE108" s="112"/>
      <c r="BF108" s="112"/>
      <c r="BG108" s="112"/>
      <c r="BH108" s="112"/>
      <c r="BI108" s="112"/>
      <c r="BJ108" s="112"/>
      <c r="BK108" s="112"/>
      <c r="BL108" s="112"/>
      <c r="BM108" s="112"/>
      <c r="BN108" s="112"/>
      <c r="BO108" s="112"/>
    </row>
    <row r="109" spans="1:67" s="243" customFormat="1" ht="78.75" customHeight="1" x14ac:dyDescent="0.35">
      <c r="B109" s="428"/>
      <c r="C109" s="432"/>
      <c r="D109" s="432"/>
      <c r="E109" s="416"/>
      <c r="F109" s="238" t="s">
        <v>330</v>
      </c>
      <c r="G109" s="420"/>
      <c r="H109" s="420"/>
      <c r="I109" s="424"/>
      <c r="K109" s="112"/>
      <c r="L109" s="112"/>
      <c r="M109" s="112"/>
      <c r="N109" s="112"/>
      <c r="O109" s="112"/>
      <c r="P109" s="112"/>
      <c r="Q109" s="112"/>
      <c r="R109" s="112"/>
      <c r="S109" s="112"/>
      <c r="T109" s="112"/>
      <c r="U109" s="112"/>
      <c r="V109" s="112"/>
      <c r="W109" s="112"/>
      <c r="X109" s="112"/>
      <c r="Y109" s="112"/>
      <c r="Z109" s="112"/>
      <c r="AA109" s="112"/>
      <c r="AB109" s="112"/>
      <c r="AC109" s="112"/>
      <c r="AD109" s="112"/>
      <c r="AE109" s="112"/>
      <c r="AF109" s="112"/>
      <c r="AG109" s="112"/>
      <c r="AH109" s="112"/>
      <c r="AI109" s="112"/>
      <c r="AJ109" s="112"/>
      <c r="AK109" s="112"/>
      <c r="AL109" s="112"/>
      <c r="AM109" s="112"/>
      <c r="AN109" s="112"/>
      <c r="AO109" s="112"/>
      <c r="AP109" s="112"/>
      <c r="AQ109" s="112"/>
      <c r="AR109" s="112"/>
      <c r="AS109" s="112"/>
      <c r="AT109" s="112"/>
      <c r="AU109" s="112"/>
      <c r="AV109" s="112"/>
      <c r="AW109" s="112"/>
      <c r="AX109" s="112"/>
      <c r="AY109" s="112"/>
      <c r="AZ109" s="112"/>
      <c r="BA109" s="112"/>
      <c r="BB109" s="112"/>
      <c r="BC109" s="112"/>
      <c r="BD109" s="112"/>
      <c r="BE109" s="112"/>
      <c r="BF109" s="112"/>
      <c r="BG109" s="112"/>
      <c r="BH109" s="112"/>
      <c r="BI109" s="112"/>
      <c r="BJ109" s="112"/>
      <c r="BK109" s="112"/>
      <c r="BL109" s="112"/>
      <c r="BM109" s="112"/>
      <c r="BN109" s="112"/>
      <c r="BO109" s="112"/>
    </row>
    <row r="110" spans="1:67" s="243" customFormat="1" ht="38.25" customHeight="1" x14ac:dyDescent="0.35">
      <c r="B110" s="429"/>
      <c r="C110" s="421"/>
      <c r="D110" s="433"/>
      <c r="E110" s="417"/>
      <c r="F110" s="238" t="s">
        <v>154</v>
      </c>
      <c r="G110" s="421"/>
      <c r="H110" s="421"/>
      <c r="I110" s="425"/>
      <c r="K110" s="112"/>
      <c r="L110" s="112"/>
      <c r="M110" s="112"/>
      <c r="N110" s="112"/>
      <c r="O110" s="112"/>
      <c r="P110" s="112"/>
      <c r="Q110" s="112"/>
      <c r="R110" s="112"/>
      <c r="S110" s="112"/>
      <c r="T110" s="112"/>
      <c r="U110" s="112"/>
      <c r="V110" s="112"/>
      <c r="W110" s="112"/>
      <c r="X110" s="112"/>
      <c r="Y110" s="112"/>
      <c r="Z110" s="112"/>
      <c r="AA110" s="112"/>
      <c r="AB110" s="112"/>
      <c r="AC110" s="112"/>
      <c r="AD110" s="112"/>
      <c r="AE110" s="112"/>
      <c r="AF110" s="112"/>
      <c r="AG110" s="112"/>
      <c r="AH110" s="112"/>
      <c r="AI110" s="112"/>
      <c r="AJ110" s="112"/>
      <c r="AK110" s="112"/>
      <c r="AL110" s="112"/>
      <c r="AM110" s="112"/>
      <c r="AN110" s="112"/>
      <c r="AO110" s="112"/>
      <c r="AP110" s="112"/>
      <c r="AQ110" s="112"/>
      <c r="AR110" s="112"/>
      <c r="AS110" s="112"/>
      <c r="AT110" s="112"/>
      <c r="AU110" s="112"/>
      <c r="AV110" s="112"/>
      <c r="AW110" s="112"/>
      <c r="AX110" s="112"/>
      <c r="AY110" s="112"/>
      <c r="AZ110" s="112"/>
      <c r="BA110" s="112"/>
      <c r="BB110" s="112"/>
      <c r="BC110" s="112"/>
      <c r="BD110" s="112"/>
      <c r="BE110" s="112"/>
      <c r="BF110" s="112"/>
      <c r="BG110" s="112"/>
      <c r="BH110" s="112"/>
      <c r="BI110" s="112"/>
      <c r="BJ110" s="112"/>
      <c r="BK110" s="112"/>
      <c r="BL110" s="112"/>
      <c r="BM110" s="112"/>
      <c r="BN110" s="112"/>
      <c r="BO110" s="112"/>
    </row>
    <row r="111" spans="1:67" s="243" customFormat="1" ht="38.25" customHeight="1" thickBot="1" x14ac:dyDescent="0.4">
      <c r="B111" s="430"/>
      <c r="C111" s="422"/>
      <c r="D111" s="434"/>
      <c r="E111" s="418"/>
      <c r="F111" s="269" t="s">
        <v>155</v>
      </c>
      <c r="G111" s="422"/>
      <c r="H111" s="422"/>
      <c r="I111" s="426"/>
      <c r="K111" s="112"/>
      <c r="L111" s="112"/>
      <c r="M111" s="112"/>
      <c r="N111" s="112"/>
      <c r="O111" s="112"/>
      <c r="P111" s="112"/>
      <c r="Q111" s="112"/>
      <c r="R111" s="112"/>
      <c r="S111" s="112"/>
      <c r="T111" s="112"/>
      <c r="U111" s="112"/>
      <c r="V111" s="112"/>
      <c r="W111" s="112"/>
      <c r="X111" s="112"/>
      <c r="Y111" s="112"/>
      <c r="Z111" s="112"/>
      <c r="AA111" s="112"/>
      <c r="AB111" s="112"/>
      <c r="AC111" s="112"/>
      <c r="AD111" s="112"/>
      <c r="AE111" s="112"/>
      <c r="AF111" s="112"/>
      <c r="AG111" s="112"/>
      <c r="AH111" s="112"/>
      <c r="AI111" s="112"/>
      <c r="AJ111" s="112"/>
      <c r="AK111" s="112"/>
      <c r="AL111" s="112"/>
      <c r="AM111" s="112"/>
      <c r="AN111" s="112"/>
      <c r="AO111" s="112"/>
      <c r="AP111" s="112"/>
      <c r="AQ111" s="112"/>
      <c r="AR111" s="112"/>
      <c r="AS111" s="112"/>
      <c r="AT111" s="112"/>
      <c r="AU111" s="112"/>
      <c r="AV111" s="112"/>
      <c r="AW111" s="112"/>
      <c r="AX111" s="112"/>
      <c r="AY111" s="112"/>
      <c r="AZ111" s="112"/>
      <c r="BA111" s="112"/>
      <c r="BB111" s="112"/>
      <c r="BC111" s="112"/>
      <c r="BD111" s="112"/>
      <c r="BE111" s="112"/>
      <c r="BF111" s="112"/>
      <c r="BG111" s="112"/>
      <c r="BH111" s="112"/>
      <c r="BI111" s="112"/>
      <c r="BJ111" s="112"/>
      <c r="BK111" s="112"/>
      <c r="BL111" s="112"/>
      <c r="BM111" s="112"/>
      <c r="BN111" s="112"/>
      <c r="BO111" s="112"/>
    </row>
    <row r="112" spans="1:67" s="243" customFormat="1" ht="71.099999999999994" customHeight="1" thickBot="1" x14ac:dyDescent="0.4">
      <c r="B112" s="260" t="s">
        <v>156</v>
      </c>
      <c r="C112" s="276" t="s">
        <v>157</v>
      </c>
      <c r="D112" s="258" t="s">
        <v>158</v>
      </c>
      <c r="E112" s="259" t="s">
        <v>159</v>
      </c>
      <c r="F112" s="239" t="s">
        <v>160</v>
      </c>
      <c r="G112" s="254" t="s">
        <v>95</v>
      </c>
      <c r="H112" s="254" t="s">
        <v>83</v>
      </c>
      <c r="I112" s="255" t="s">
        <v>84</v>
      </c>
      <c r="K112" s="112"/>
      <c r="L112" s="112"/>
      <c r="M112" s="112"/>
      <c r="N112" s="112"/>
      <c r="O112" s="112"/>
      <c r="P112" s="112"/>
      <c r="Q112" s="112"/>
      <c r="R112" s="112"/>
      <c r="S112" s="112"/>
      <c r="T112" s="112"/>
      <c r="U112" s="112"/>
      <c r="V112" s="112"/>
      <c r="W112" s="112"/>
      <c r="X112" s="112"/>
      <c r="Y112" s="112"/>
      <c r="Z112" s="112"/>
      <c r="AA112" s="112"/>
      <c r="AB112" s="112"/>
      <c r="AC112" s="112"/>
      <c r="AD112" s="112"/>
      <c r="AE112" s="112"/>
      <c r="AF112" s="112"/>
      <c r="AG112" s="112"/>
      <c r="AH112" s="112"/>
      <c r="AI112" s="112"/>
      <c r="AJ112" s="112"/>
      <c r="AK112" s="112"/>
      <c r="AL112" s="112"/>
      <c r="AM112" s="112"/>
      <c r="AN112" s="112"/>
      <c r="AO112" s="112"/>
      <c r="AP112" s="112"/>
      <c r="AQ112" s="112"/>
      <c r="AR112" s="112"/>
      <c r="AS112" s="112"/>
      <c r="AT112" s="112"/>
      <c r="AU112" s="112"/>
      <c r="AV112" s="112"/>
      <c r="AW112" s="112"/>
      <c r="AX112" s="112"/>
      <c r="AY112" s="112"/>
      <c r="AZ112" s="112"/>
      <c r="BA112" s="112"/>
      <c r="BB112" s="112"/>
      <c r="BC112" s="112"/>
      <c r="BD112" s="112"/>
      <c r="BE112" s="112"/>
      <c r="BF112" s="112"/>
      <c r="BG112" s="112"/>
      <c r="BH112" s="112"/>
      <c r="BI112" s="112"/>
      <c r="BJ112" s="112"/>
      <c r="BK112" s="112"/>
      <c r="BL112" s="112"/>
      <c r="BM112" s="112"/>
      <c r="BN112" s="112"/>
      <c r="BO112" s="112"/>
    </row>
    <row r="113" spans="2:67" s="243" customFormat="1" ht="117.95" customHeight="1" thickBot="1" x14ac:dyDescent="0.4">
      <c r="B113" s="260" t="s">
        <v>156</v>
      </c>
      <c r="C113" s="276" t="s">
        <v>157</v>
      </c>
      <c r="D113" s="258" t="s">
        <v>161</v>
      </c>
      <c r="E113" s="259" t="s">
        <v>162</v>
      </c>
      <c r="F113" s="253" t="s">
        <v>352</v>
      </c>
      <c r="G113" s="254" t="s">
        <v>95</v>
      </c>
      <c r="H113" s="254" t="s">
        <v>83</v>
      </c>
      <c r="I113" s="255" t="s">
        <v>84</v>
      </c>
      <c r="K113" s="112"/>
      <c r="L113" s="112"/>
      <c r="M113" s="112"/>
      <c r="N113" s="112"/>
      <c r="O113" s="112"/>
      <c r="P113" s="112"/>
      <c r="Q113" s="112"/>
      <c r="R113" s="112"/>
      <c r="S113" s="112"/>
      <c r="T113" s="112"/>
      <c r="U113" s="112"/>
      <c r="V113" s="112"/>
      <c r="W113" s="112"/>
      <c r="X113" s="112"/>
      <c r="Y113" s="112"/>
      <c r="Z113" s="112"/>
      <c r="AA113" s="112"/>
      <c r="AB113" s="112"/>
      <c r="AC113" s="112"/>
      <c r="AD113" s="112"/>
      <c r="AE113" s="112"/>
      <c r="AF113" s="112"/>
      <c r="AG113" s="112"/>
      <c r="AH113" s="112"/>
      <c r="AI113" s="112"/>
      <c r="AJ113" s="112"/>
      <c r="AK113" s="112"/>
      <c r="AL113" s="112"/>
      <c r="AM113" s="112"/>
      <c r="AN113" s="112"/>
      <c r="AO113" s="112"/>
      <c r="AP113" s="112"/>
      <c r="AQ113" s="112"/>
      <c r="AR113" s="112"/>
      <c r="AS113" s="112"/>
      <c r="AT113" s="112"/>
      <c r="AU113" s="112"/>
      <c r="AV113" s="112"/>
      <c r="AW113" s="112"/>
      <c r="AX113" s="112"/>
      <c r="AY113" s="112"/>
      <c r="AZ113" s="112"/>
      <c r="BA113" s="112"/>
      <c r="BB113" s="112"/>
      <c r="BC113" s="112"/>
      <c r="BD113" s="112"/>
      <c r="BE113" s="112"/>
      <c r="BF113" s="112"/>
      <c r="BG113" s="112"/>
      <c r="BH113" s="112"/>
      <c r="BI113" s="112"/>
      <c r="BJ113" s="112"/>
      <c r="BK113" s="112"/>
      <c r="BL113" s="112"/>
      <c r="BM113" s="112"/>
      <c r="BN113" s="112"/>
      <c r="BO113" s="112"/>
    </row>
    <row r="114" spans="2:67" s="243" customFormat="1" ht="60.6" customHeight="1" thickBot="1" x14ac:dyDescent="0.4">
      <c r="B114" s="260" t="s">
        <v>156</v>
      </c>
      <c r="C114" s="276" t="s">
        <v>163</v>
      </c>
      <c r="D114" s="258" t="s">
        <v>164</v>
      </c>
      <c r="E114" s="259" t="s">
        <v>165</v>
      </c>
      <c r="F114" s="250" t="s">
        <v>166</v>
      </c>
      <c r="G114" s="254" t="s">
        <v>106</v>
      </c>
      <c r="H114" s="254" t="s">
        <v>83</v>
      </c>
      <c r="I114" s="255" t="str">
        <f>+IFERROR(VLOOKUP(G114&amp;H114,'[1]Listas desplegables'!$CN$3:$CO$17,2,FALSE),"")</f>
        <v>Moderada</v>
      </c>
      <c r="K114" s="112"/>
      <c r="L114" s="112"/>
      <c r="M114" s="112"/>
      <c r="N114" s="112"/>
      <c r="O114" s="112"/>
      <c r="P114" s="112"/>
      <c r="Q114" s="112"/>
      <c r="R114" s="112"/>
      <c r="S114" s="112"/>
      <c r="T114" s="112"/>
      <c r="U114" s="112"/>
      <c r="V114" s="112"/>
      <c r="W114" s="112"/>
      <c r="X114" s="112"/>
      <c r="Y114" s="112"/>
      <c r="Z114" s="112"/>
      <c r="AA114" s="112"/>
      <c r="AB114" s="112"/>
      <c r="AC114" s="112"/>
      <c r="AD114" s="112"/>
      <c r="AE114" s="112"/>
      <c r="AF114" s="112"/>
      <c r="AG114" s="112"/>
      <c r="AH114" s="112"/>
      <c r="AI114" s="112"/>
      <c r="AJ114" s="112"/>
      <c r="AK114" s="112"/>
      <c r="AL114" s="112"/>
      <c r="AM114" s="112"/>
      <c r="AN114" s="112"/>
      <c r="AO114" s="112"/>
      <c r="AP114" s="112"/>
      <c r="AQ114" s="112"/>
      <c r="AR114" s="112"/>
      <c r="AS114" s="112"/>
      <c r="AT114" s="112"/>
      <c r="AU114" s="112"/>
      <c r="AV114" s="112"/>
      <c r="AW114" s="112"/>
      <c r="AX114" s="112"/>
      <c r="AY114" s="112"/>
      <c r="AZ114" s="112"/>
      <c r="BA114" s="112"/>
      <c r="BB114" s="112"/>
      <c r="BC114" s="112"/>
      <c r="BD114" s="112"/>
      <c r="BE114" s="112"/>
      <c r="BF114" s="112"/>
      <c r="BG114" s="112"/>
      <c r="BH114" s="112"/>
      <c r="BI114" s="112"/>
      <c r="BJ114" s="112"/>
      <c r="BK114" s="112"/>
      <c r="BL114" s="112"/>
      <c r="BM114" s="112"/>
      <c r="BN114" s="112"/>
      <c r="BO114" s="112"/>
    </row>
    <row r="115" spans="2:67" s="243" customFormat="1" ht="99" customHeight="1" x14ac:dyDescent="0.35">
      <c r="B115" s="391" t="s">
        <v>156</v>
      </c>
      <c r="C115" s="394" t="s">
        <v>167</v>
      </c>
      <c r="D115" s="394" t="s">
        <v>168</v>
      </c>
      <c r="E115" s="399" t="s">
        <v>169</v>
      </c>
      <c r="F115" s="236" t="s">
        <v>353</v>
      </c>
      <c r="G115" s="401" t="s">
        <v>95</v>
      </c>
      <c r="H115" s="401" t="s">
        <v>83</v>
      </c>
      <c r="I115" s="402" t="s">
        <v>84</v>
      </c>
      <c r="K115" s="112"/>
      <c r="L115" s="112"/>
      <c r="M115" s="112"/>
      <c r="N115" s="112"/>
      <c r="O115" s="112"/>
      <c r="P115" s="112"/>
      <c r="Q115" s="112"/>
      <c r="R115" s="112"/>
      <c r="S115" s="112"/>
      <c r="T115" s="112"/>
      <c r="U115" s="112"/>
      <c r="V115" s="112"/>
      <c r="W115" s="112"/>
      <c r="X115" s="112"/>
      <c r="Y115" s="112"/>
      <c r="Z115" s="112"/>
      <c r="AA115" s="112"/>
      <c r="AB115" s="112"/>
      <c r="AC115" s="112"/>
      <c r="AD115" s="112"/>
      <c r="AE115" s="112"/>
      <c r="AF115" s="112"/>
      <c r="AG115" s="112"/>
      <c r="AH115" s="112"/>
      <c r="AI115" s="112"/>
      <c r="AJ115" s="112"/>
      <c r="AK115" s="112"/>
      <c r="AL115" s="112"/>
      <c r="AM115" s="112"/>
      <c r="AN115" s="112"/>
      <c r="AO115" s="112"/>
      <c r="AP115" s="112"/>
      <c r="AQ115" s="112"/>
      <c r="AR115" s="112"/>
      <c r="AS115" s="112"/>
      <c r="AT115" s="112"/>
      <c r="AU115" s="112"/>
      <c r="AV115" s="112"/>
      <c r="AW115" s="112"/>
      <c r="AX115" s="112"/>
      <c r="AY115" s="112"/>
      <c r="AZ115" s="112"/>
      <c r="BA115" s="112"/>
      <c r="BB115" s="112"/>
      <c r="BC115" s="112"/>
      <c r="BD115" s="112"/>
      <c r="BE115" s="112"/>
      <c r="BF115" s="112"/>
      <c r="BG115" s="112"/>
      <c r="BH115" s="112"/>
      <c r="BI115" s="112"/>
      <c r="BJ115" s="112"/>
      <c r="BK115" s="112"/>
      <c r="BL115" s="112"/>
      <c r="BM115" s="112"/>
      <c r="BN115" s="112"/>
      <c r="BO115" s="112"/>
    </row>
    <row r="116" spans="2:67" s="243" customFormat="1" ht="99" customHeight="1" thickBot="1" x14ac:dyDescent="0.4">
      <c r="B116" s="413"/>
      <c r="C116" s="411"/>
      <c r="D116" s="411"/>
      <c r="E116" s="409"/>
      <c r="F116" s="277" t="s">
        <v>354</v>
      </c>
      <c r="G116" s="406"/>
      <c r="H116" s="406"/>
      <c r="I116" s="410"/>
      <c r="K116" s="112"/>
      <c r="L116" s="112"/>
      <c r="M116" s="112"/>
      <c r="N116" s="112"/>
      <c r="O116" s="112"/>
      <c r="P116" s="112"/>
      <c r="Q116" s="112"/>
      <c r="R116" s="112"/>
      <c r="S116" s="112"/>
      <c r="T116" s="112"/>
      <c r="U116" s="112"/>
      <c r="V116" s="112"/>
      <c r="W116" s="112"/>
      <c r="X116" s="112"/>
      <c r="Y116" s="112"/>
      <c r="Z116" s="112"/>
      <c r="AA116" s="112"/>
      <c r="AB116" s="112"/>
      <c r="AC116" s="112"/>
      <c r="AD116" s="112"/>
      <c r="AE116" s="112"/>
      <c r="AF116" s="112"/>
      <c r="AG116" s="112"/>
      <c r="AH116" s="112"/>
      <c r="AI116" s="112"/>
      <c r="AJ116" s="112"/>
      <c r="AK116" s="112"/>
      <c r="AL116" s="112"/>
      <c r="AM116" s="112"/>
      <c r="AN116" s="112"/>
      <c r="AO116" s="112"/>
      <c r="AP116" s="112"/>
      <c r="AQ116" s="112"/>
      <c r="AR116" s="112"/>
      <c r="AS116" s="112"/>
      <c r="AT116" s="112"/>
      <c r="AU116" s="112"/>
      <c r="AV116" s="112"/>
      <c r="AW116" s="112"/>
      <c r="AX116" s="112"/>
      <c r="AY116" s="112"/>
      <c r="AZ116" s="112"/>
      <c r="BA116" s="112"/>
      <c r="BB116" s="112"/>
      <c r="BC116" s="112"/>
      <c r="BD116" s="112"/>
      <c r="BE116" s="112"/>
      <c r="BF116" s="112"/>
      <c r="BG116" s="112"/>
      <c r="BH116" s="112"/>
      <c r="BI116" s="112"/>
      <c r="BJ116" s="112"/>
      <c r="BK116" s="112"/>
      <c r="BL116" s="112"/>
      <c r="BM116" s="112"/>
      <c r="BN116" s="112"/>
      <c r="BO116" s="112"/>
    </row>
    <row r="117" spans="2:67" s="243" customFormat="1" ht="84.95" customHeight="1" x14ac:dyDescent="0.35">
      <c r="B117" s="391" t="s">
        <v>156</v>
      </c>
      <c r="C117" s="394" t="s">
        <v>167</v>
      </c>
      <c r="D117" s="394" t="s">
        <v>170</v>
      </c>
      <c r="E117" s="399" t="s">
        <v>552</v>
      </c>
      <c r="F117" s="257" t="s">
        <v>172</v>
      </c>
      <c r="G117" s="401" t="s">
        <v>95</v>
      </c>
      <c r="H117" s="401" t="s">
        <v>195</v>
      </c>
      <c r="I117" s="407" t="s">
        <v>236</v>
      </c>
      <c r="K117" s="112"/>
      <c r="L117" s="112"/>
      <c r="M117" s="112"/>
      <c r="N117" s="112"/>
      <c r="O117" s="112"/>
      <c r="P117" s="112"/>
      <c r="Q117" s="112"/>
      <c r="R117" s="112"/>
      <c r="S117" s="112"/>
      <c r="T117" s="112"/>
      <c r="U117" s="112"/>
      <c r="V117" s="112"/>
      <c r="W117" s="112"/>
      <c r="X117" s="112"/>
      <c r="Y117" s="112"/>
      <c r="Z117" s="112"/>
      <c r="AA117" s="112"/>
      <c r="AB117" s="112"/>
      <c r="AC117" s="112"/>
      <c r="AD117" s="112"/>
      <c r="AE117" s="112"/>
      <c r="AF117" s="112"/>
      <c r="AG117" s="112"/>
      <c r="AH117" s="112"/>
      <c r="AI117" s="112"/>
      <c r="AJ117" s="112"/>
      <c r="AK117" s="112"/>
      <c r="AL117" s="112"/>
      <c r="AM117" s="112"/>
      <c r="AN117" s="112"/>
      <c r="AO117" s="112"/>
      <c r="AP117" s="112"/>
      <c r="AQ117" s="112"/>
      <c r="AR117" s="112"/>
      <c r="AS117" s="112"/>
      <c r="AT117" s="112"/>
      <c r="AU117" s="112"/>
      <c r="AV117" s="112"/>
      <c r="AW117" s="112"/>
      <c r="AX117" s="112"/>
      <c r="AY117" s="112"/>
      <c r="AZ117" s="112"/>
      <c r="BA117" s="112"/>
      <c r="BB117" s="112"/>
      <c r="BC117" s="112"/>
      <c r="BD117" s="112"/>
      <c r="BE117" s="112"/>
      <c r="BF117" s="112"/>
      <c r="BG117" s="112"/>
      <c r="BH117" s="112"/>
      <c r="BI117" s="112"/>
      <c r="BJ117" s="112"/>
      <c r="BK117" s="112"/>
      <c r="BL117" s="112"/>
      <c r="BM117" s="112"/>
      <c r="BN117" s="112"/>
      <c r="BO117" s="112"/>
    </row>
    <row r="118" spans="2:67" s="243" customFormat="1" ht="84.95" customHeight="1" thickBot="1" x14ac:dyDescent="0.4">
      <c r="B118" s="413"/>
      <c r="C118" s="411"/>
      <c r="D118" s="411"/>
      <c r="E118" s="409"/>
      <c r="F118" s="278" t="s">
        <v>355</v>
      </c>
      <c r="G118" s="406"/>
      <c r="H118" s="406"/>
      <c r="I118" s="408"/>
      <c r="K118" s="112"/>
      <c r="L118" s="112"/>
      <c r="M118" s="112"/>
      <c r="N118" s="112"/>
      <c r="O118" s="112"/>
      <c r="P118" s="112"/>
      <c r="Q118" s="112"/>
      <c r="R118" s="112"/>
      <c r="S118" s="112"/>
      <c r="T118" s="112"/>
      <c r="U118" s="112"/>
      <c r="V118" s="112"/>
      <c r="W118" s="112"/>
      <c r="X118" s="112"/>
      <c r="Y118" s="112"/>
      <c r="Z118" s="112"/>
      <c r="AA118" s="112"/>
      <c r="AB118" s="112"/>
      <c r="AC118" s="112"/>
      <c r="AD118" s="112"/>
      <c r="AE118" s="112"/>
      <c r="AF118" s="112"/>
      <c r="AG118" s="112"/>
      <c r="AH118" s="112"/>
      <c r="AI118" s="112"/>
      <c r="AJ118" s="112"/>
      <c r="AK118" s="112"/>
      <c r="AL118" s="112"/>
      <c r="AM118" s="112"/>
      <c r="AN118" s="112"/>
      <c r="AO118" s="112"/>
      <c r="AP118" s="112"/>
      <c r="AQ118" s="112"/>
      <c r="AR118" s="112"/>
      <c r="AS118" s="112"/>
      <c r="AT118" s="112"/>
      <c r="AU118" s="112"/>
      <c r="AV118" s="112"/>
      <c r="AW118" s="112"/>
      <c r="AX118" s="112"/>
      <c r="AY118" s="112"/>
      <c r="AZ118" s="112"/>
      <c r="BA118" s="112"/>
      <c r="BB118" s="112"/>
      <c r="BC118" s="112"/>
      <c r="BD118" s="112"/>
      <c r="BE118" s="112"/>
      <c r="BF118" s="112"/>
      <c r="BG118" s="112"/>
      <c r="BH118" s="112"/>
      <c r="BI118" s="112"/>
      <c r="BJ118" s="112"/>
      <c r="BK118" s="112"/>
      <c r="BL118" s="112"/>
      <c r="BM118" s="112"/>
      <c r="BN118" s="112"/>
      <c r="BO118" s="112"/>
    </row>
    <row r="119" spans="2:67" s="243" customFormat="1" ht="75" customHeight="1" x14ac:dyDescent="0.35">
      <c r="B119" s="391" t="s">
        <v>156</v>
      </c>
      <c r="C119" s="394" t="s">
        <v>167</v>
      </c>
      <c r="D119" s="394" t="s">
        <v>173</v>
      </c>
      <c r="E119" s="399" t="s">
        <v>174</v>
      </c>
      <c r="F119" s="264" t="s">
        <v>175</v>
      </c>
      <c r="G119" s="401" t="s">
        <v>95</v>
      </c>
      <c r="H119" s="401" t="s">
        <v>195</v>
      </c>
      <c r="I119" s="407" t="s">
        <v>236</v>
      </c>
      <c r="K119" s="112"/>
      <c r="L119" s="112"/>
      <c r="M119" s="112"/>
      <c r="N119" s="112"/>
      <c r="O119" s="112"/>
      <c r="P119" s="112"/>
      <c r="Q119" s="112"/>
      <c r="R119" s="112"/>
      <c r="S119" s="112"/>
      <c r="T119" s="112"/>
      <c r="U119" s="112"/>
      <c r="V119" s="112"/>
      <c r="W119" s="112"/>
      <c r="X119" s="112"/>
      <c r="Y119" s="112"/>
      <c r="Z119" s="112"/>
      <c r="AA119" s="112"/>
      <c r="AB119" s="112"/>
      <c r="AC119" s="112"/>
      <c r="AD119" s="112"/>
      <c r="AE119" s="112"/>
      <c r="AF119" s="112"/>
      <c r="AG119" s="112"/>
      <c r="AH119" s="112"/>
      <c r="AI119" s="112"/>
      <c r="AJ119" s="112"/>
      <c r="AK119" s="112"/>
      <c r="AL119" s="112"/>
      <c r="AM119" s="112"/>
      <c r="AN119" s="112"/>
      <c r="AO119" s="112"/>
      <c r="AP119" s="112"/>
      <c r="AQ119" s="112"/>
      <c r="AR119" s="112"/>
      <c r="AS119" s="112"/>
      <c r="AT119" s="112"/>
      <c r="AU119" s="112"/>
      <c r="AV119" s="112"/>
      <c r="AW119" s="112"/>
      <c r="AX119" s="112"/>
      <c r="AY119" s="112"/>
      <c r="AZ119" s="112"/>
      <c r="BA119" s="112"/>
      <c r="BB119" s="112"/>
      <c r="BC119" s="112"/>
      <c r="BD119" s="112"/>
      <c r="BE119" s="112"/>
      <c r="BF119" s="112"/>
      <c r="BG119" s="112"/>
      <c r="BH119" s="112"/>
      <c r="BI119" s="112"/>
      <c r="BJ119" s="112"/>
      <c r="BK119" s="112"/>
      <c r="BL119" s="112"/>
      <c r="BM119" s="112"/>
      <c r="BN119" s="112"/>
      <c r="BO119" s="112"/>
    </row>
    <row r="120" spans="2:67" s="243" customFormat="1" ht="78.95" customHeight="1" thickBot="1" x14ac:dyDescent="0.4">
      <c r="B120" s="414"/>
      <c r="C120" s="406"/>
      <c r="D120" s="411"/>
      <c r="E120" s="400"/>
      <c r="F120" s="269" t="s">
        <v>176</v>
      </c>
      <c r="G120" s="396"/>
      <c r="H120" s="396"/>
      <c r="I120" s="436"/>
      <c r="K120" s="112"/>
      <c r="L120" s="112"/>
      <c r="M120" s="112"/>
      <c r="N120" s="112"/>
      <c r="O120" s="112"/>
      <c r="P120" s="112"/>
      <c r="Q120" s="112"/>
      <c r="R120" s="112"/>
      <c r="S120" s="112"/>
      <c r="T120" s="112"/>
      <c r="U120" s="112"/>
      <c r="V120" s="112"/>
      <c r="W120" s="112"/>
      <c r="X120" s="112"/>
      <c r="Y120" s="112"/>
      <c r="Z120" s="112"/>
      <c r="AA120" s="112"/>
      <c r="AB120" s="112"/>
      <c r="AC120" s="112"/>
      <c r="AD120" s="112"/>
      <c r="AE120" s="112"/>
      <c r="AF120" s="112"/>
      <c r="AG120" s="112"/>
      <c r="AH120" s="112"/>
      <c r="AI120" s="112"/>
      <c r="AJ120" s="112"/>
      <c r="AK120" s="112"/>
      <c r="AL120" s="112"/>
      <c r="AM120" s="112"/>
      <c r="AN120" s="112"/>
      <c r="AO120" s="112"/>
      <c r="AP120" s="112"/>
      <c r="AQ120" s="112"/>
      <c r="AR120" s="112"/>
      <c r="AS120" s="112"/>
      <c r="AT120" s="112"/>
      <c r="AU120" s="112"/>
      <c r="AV120" s="112"/>
      <c r="AW120" s="112"/>
      <c r="AX120" s="112"/>
      <c r="AY120" s="112"/>
      <c r="AZ120" s="112"/>
      <c r="BA120" s="112"/>
      <c r="BB120" s="112"/>
      <c r="BC120" s="112"/>
      <c r="BD120" s="112"/>
      <c r="BE120" s="112"/>
      <c r="BF120" s="112"/>
      <c r="BG120" s="112"/>
      <c r="BH120" s="112"/>
      <c r="BI120" s="112"/>
      <c r="BJ120" s="112"/>
      <c r="BK120" s="112"/>
      <c r="BL120" s="112"/>
      <c r="BM120" s="112"/>
      <c r="BN120" s="112"/>
      <c r="BO120" s="112"/>
    </row>
    <row r="121" spans="2:67" s="243" customFormat="1" ht="92.45" customHeight="1" x14ac:dyDescent="0.35">
      <c r="B121" s="394" t="s">
        <v>177</v>
      </c>
      <c r="C121" s="394" t="s">
        <v>178</v>
      </c>
      <c r="D121" s="397" t="s">
        <v>179</v>
      </c>
      <c r="E121" s="399" t="s">
        <v>180</v>
      </c>
      <c r="F121" s="257" t="s">
        <v>181</v>
      </c>
      <c r="G121" s="401" t="s">
        <v>95</v>
      </c>
      <c r="H121" s="401" t="s">
        <v>83</v>
      </c>
      <c r="I121" s="402" t="str">
        <f>+IFERROR(VLOOKUP(G121&amp;H121,'[1]Listas desplegables'!$CN$3:$CO$17,2,FALSE),"")</f>
        <v>Moderada</v>
      </c>
      <c r="K121" s="112"/>
      <c r="L121" s="112"/>
      <c r="M121" s="112"/>
      <c r="N121" s="112"/>
      <c r="O121" s="112"/>
      <c r="P121" s="112"/>
      <c r="Q121" s="112"/>
      <c r="R121" s="112"/>
      <c r="S121" s="112"/>
      <c r="T121" s="112"/>
      <c r="U121" s="112"/>
      <c r="V121" s="112"/>
      <c r="W121" s="112"/>
      <c r="X121" s="112"/>
      <c r="Y121" s="112"/>
      <c r="Z121" s="112"/>
      <c r="AA121" s="112"/>
      <c r="AB121" s="112"/>
      <c r="AC121" s="112"/>
      <c r="AD121" s="112"/>
      <c r="AE121" s="112"/>
      <c r="AF121" s="112"/>
      <c r="AG121" s="112"/>
      <c r="AH121" s="112"/>
      <c r="AI121" s="112"/>
      <c r="AJ121" s="112"/>
      <c r="AK121" s="112"/>
      <c r="AL121" s="112"/>
      <c r="AM121" s="112"/>
      <c r="AN121" s="112"/>
      <c r="AO121" s="112"/>
      <c r="AP121" s="112"/>
      <c r="AQ121" s="112"/>
      <c r="AR121" s="112"/>
      <c r="AS121" s="112"/>
      <c r="AT121" s="112"/>
      <c r="AU121" s="112"/>
      <c r="AV121" s="112"/>
      <c r="AW121" s="112"/>
      <c r="AX121" s="112"/>
      <c r="AY121" s="112"/>
      <c r="AZ121" s="112"/>
      <c r="BA121" s="112"/>
      <c r="BB121" s="112"/>
      <c r="BC121" s="112"/>
      <c r="BD121" s="112"/>
      <c r="BE121" s="112"/>
      <c r="BF121" s="112"/>
      <c r="BG121" s="112"/>
      <c r="BH121" s="112"/>
      <c r="BI121" s="112"/>
      <c r="BJ121" s="112"/>
      <c r="BK121" s="112"/>
      <c r="BL121" s="112"/>
      <c r="BM121" s="112"/>
      <c r="BN121" s="112"/>
      <c r="BO121" s="112"/>
    </row>
    <row r="122" spans="2:67" s="243" customFormat="1" ht="63" customHeight="1" thickBot="1" x14ac:dyDescent="0.4">
      <c r="B122" s="411"/>
      <c r="C122" s="411"/>
      <c r="D122" s="412"/>
      <c r="E122" s="409"/>
      <c r="F122" s="262" t="s">
        <v>182</v>
      </c>
      <c r="G122" s="396"/>
      <c r="H122" s="406"/>
      <c r="I122" s="410"/>
      <c r="K122" s="112"/>
      <c r="L122" s="112"/>
      <c r="M122" s="112"/>
      <c r="N122" s="112"/>
      <c r="O122" s="112"/>
      <c r="P122" s="112"/>
      <c r="Q122" s="112"/>
      <c r="R122" s="112"/>
      <c r="S122" s="112"/>
      <c r="T122" s="112"/>
      <c r="U122" s="112"/>
      <c r="V122" s="112"/>
      <c r="W122" s="112"/>
      <c r="X122" s="112"/>
      <c r="Y122" s="112"/>
      <c r="Z122" s="112"/>
      <c r="AA122" s="112"/>
      <c r="AB122" s="112"/>
      <c r="AC122" s="112"/>
      <c r="AD122" s="112"/>
      <c r="AE122" s="112"/>
      <c r="AF122" s="112"/>
      <c r="AG122" s="112"/>
      <c r="AH122" s="112"/>
      <c r="AI122" s="112"/>
      <c r="AJ122" s="112"/>
      <c r="AK122" s="112"/>
      <c r="AL122" s="112"/>
      <c r="AM122" s="112"/>
      <c r="AN122" s="112"/>
      <c r="AO122" s="112"/>
      <c r="AP122" s="112"/>
      <c r="AQ122" s="112"/>
      <c r="AR122" s="112"/>
      <c r="AS122" s="112"/>
      <c r="AT122" s="112"/>
      <c r="AU122" s="112"/>
      <c r="AV122" s="112"/>
      <c r="AW122" s="112"/>
      <c r="AX122" s="112"/>
      <c r="AY122" s="112"/>
      <c r="AZ122" s="112"/>
      <c r="BA122" s="112"/>
      <c r="BB122" s="112"/>
      <c r="BC122" s="112"/>
      <c r="BD122" s="112"/>
      <c r="BE122" s="112"/>
      <c r="BF122" s="112"/>
      <c r="BG122" s="112"/>
      <c r="BH122" s="112"/>
      <c r="BI122" s="112"/>
      <c r="BJ122" s="112"/>
      <c r="BK122" s="112"/>
      <c r="BL122" s="112"/>
      <c r="BM122" s="112"/>
      <c r="BN122" s="112"/>
      <c r="BO122" s="112"/>
    </row>
    <row r="123" spans="2:67" s="243" customFormat="1" ht="78.599999999999994" customHeight="1" x14ac:dyDescent="0.35">
      <c r="B123" s="394" t="s">
        <v>177</v>
      </c>
      <c r="C123" s="394" t="s">
        <v>178</v>
      </c>
      <c r="D123" s="397" t="s">
        <v>183</v>
      </c>
      <c r="E123" s="399" t="s">
        <v>184</v>
      </c>
      <c r="F123" s="257" t="s">
        <v>316</v>
      </c>
      <c r="G123" s="401" t="s">
        <v>95</v>
      </c>
      <c r="H123" s="401" t="s">
        <v>83</v>
      </c>
      <c r="I123" s="402" t="str">
        <f>+IFERROR(VLOOKUP(G123&amp;H123,'[1]Listas desplegables'!$CN$3:$CO$17,2,FALSE),"")</f>
        <v>Moderada</v>
      </c>
      <c r="K123" s="112"/>
      <c r="L123" s="112"/>
      <c r="M123" s="112"/>
      <c r="N123" s="112"/>
      <c r="O123" s="112"/>
      <c r="P123" s="112"/>
      <c r="Q123" s="112"/>
      <c r="R123" s="112"/>
      <c r="S123" s="112"/>
      <c r="T123" s="112"/>
      <c r="U123" s="112"/>
      <c r="V123" s="112"/>
      <c r="W123" s="112"/>
      <c r="X123" s="112"/>
      <c r="Y123" s="112"/>
      <c r="Z123" s="112"/>
      <c r="AA123" s="112"/>
      <c r="AB123" s="112"/>
      <c r="AC123" s="112"/>
      <c r="AD123" s="112"/>
      <c r="AE123" s="112"/>
      <c r="AF123" s="112"/>
      <c r="AG123" s="112"/>
      <c r="AH123" s="112"/>
      <c r="AI123" s="112"/>
      <c r="AJ123" s="112"/>
      <c r="AK123" s="112"/>
      <c r="AL123" s="112"/>
      <c r="AM123" s="112"/>
      <c r="AN123" s="112"/>
      <c r="AO123" s="112"/>
      <c r="AP123" s="112"/>
      <c r="AQ123" s="112"/>
      <c r="AR123" s="112"/>
      <c r="AS123" s="112"/>
      <c r="AT123" s="112"/>
      <c r="AU123" s="112"/>
      <c r="AV123" s="112"/>
      <c r="AW123" s="112"/>
      <c r="AX123" s="112"/>
      <c r="AY123" s="112"/>
      <c r="AZ123" s="112"/>
      <c r="BA123" s="112"/>
      <c r="BB123" s="112"/>
      <c r="BC123" s="112"/>
      <c r="BD123" s="112"/>
      <c r="BE123" s="112"/>
      <c r="BF123" s="112"/>
      <c r="BG123" s="112"/>
      <c r="BH123" s="112"/>
      <c r="BI123" s="112"/>
      <c r="BJ123" s="112"/>
      <c r="BK123" s="112"/>
      <c r="BL123" s="112"/>
      <c r="BM123" s="112"/>
      <c r="BN123" s="112"/>
      <c r="BO123" s="112"/>
    </row>
    <row r="124" spans="2:67" s="243" customFormat="1" ht="80.45" customHeight="1" thickBot="1" x14ac:dyDescent="0.4">
      <c r="B124" s="411"/>
      <c r="C124" s="411"/>
      <c r="D124" s="412"/>
      <c r="E124" s="409"/>
      <c r="F124" s="264" t="s">
        <v>356</v>
      </c>
      <c r="G124" s="406"/>
      <c r="H124" s="406"/>
      <c r="I124" s="410"/>
      <c r="K124" s="112"/>
      <c r="L124" s="112"/>
      <c r="M124" s="112"/>
      <c r="N124" s="112"/>
      <c r="O124" s="112"/>
      <c r="P124" s="112"/>
      <c r="Q124" s="112"/>
      <c r="R124" s="112"/>
      <c r="S124" s="112"/>
      <c r="T124" s="112"/>
      <c r="U124" s="112"/>
      <c r="V124" s="112"/>
      <c r="W124" s="112"/>
      <c r="X124" s="112"/>
      <c r="Y124" s="112"/>
      <c r="Z124" s="112"/>
      <c r="AA124" s="112"/>
      <c r="AB124" s="112"/>
      <c r="AC124" s="112"/>
      <c r="AD124" s="112"/>
      <c r="AE124" s="112"/>
      <c r="AF124" s="112"/>
      <c r="AG124" s="112"/>
      <c r="AH124" s="112"/>
      <c r="AI124" s="112"/>
      <c r="AJ124" s="112"/>
      <c r="AK124" s="112"/>
      <c r="AL124" s="112"/>
      <c r="AM124" s="112"/>
      <c r="AN124" s="112"/>
      <c r="AO124" s="112"/>
      <c r="AP124" s="112"/>
      <c r="AQ124" s="112"/>
      <c r="AR124" s="112"/>
      <c r="AS124" s="112"/>
      <c r="AT124" s="112"/>
      <c r="AU124" s="112"/>
      <c r="AV124" s="112"/>
      <c r="AW124" s="112"/>
      <c r="AX124" s="112"/>
      <c r="AY124" s="112"/>
      <c r="AZ124" s="112"/>
      <c r="BA124" s="112"/>
      <c r="BB124" s="112"/>
      <c r="BC124" s="112"/>
      <c r="BD124" s="112"/>
      <c r="BE124" s="112"/>
      <c r="BF124" s="112"/>
      <c r="BG124" s="112"/>
      <c r="BH124" s="112"/>
      <c r="BI124" s="112"/>
      <c r="BJ124" s="112"/>
      <c r="BK124" s="112"/>
      <c r="BL124" s="112"/>
      <c r="BM124" s="112"/>
      <c r="BN124" s="112"/>
      <c r="BO124" s="112"/>
    </row>
    <row r="125" spans="2:67" s="243" customFormat="1" ht="38.25" customHeight="1" x14ac:dyDescent="0.35">
      <c r="B125" s="395" t="s">
        <v>177</v>
      </c>
      <c r="C125" s="395" t="s">
        <v>178</v>
      </c>
      <c r="D125" s="398" t="s">
        <v>185</v>
      </c>
      <c r="E125" s="400" t="s">
        <v>186</v>
      </c>
      <c r="F125" s="266" t="s">
        <v>316</v>
      </c>
      <c r="G125" s="401" t="s">
        <v>95</v>
      </c>
      <c r="H125" s="401" t="s">
        <v>83</v>
      </c>
      <c r="I125" s="402" t="s">
        <v>84</v>
      </c>
      <c r="K125" s="112"/>
      <c r="L125" s="112"/>
      <c r="M125" s="112"/>
      <c r="N125" s="112"/>
      <c r="O125" s="112"/>
      <c r="P125" s="112"/>
      <c r="Q125" s="112"/>
      <c r="R125" s="112"/>
      <c r="S125" s="112"/>
      <c r="T125" s="112"/>
      <c r="U125" s="112"/>
      <c r="V125" s="112"/>
      <c r="W125" s="112"/>
      <c r="X125" s="112"/>
      <c r="Y125" s="112"/>
      <c r="Z125" s="112"/>
      <c r="AA125" s="112"/>
      <c r="AB125" s="112"/>
      <c r="AC125" s="112"/>
      <c r="AD125" s="112"/>
      <c r="AE125" s="112"/>
      <c r="AF125" s="112"/>
      <c r="AG125" s="112"/>
      <c r="AH125" s="112"/>
      <c r="AI125" s="112"/>
      <c r="AJ125" s="112"/>
      <c r="AK125" s="112"/>
      <c r="AL125" s="112"/>
      <c r="AM125" s="112"/>
      <c r="AN125" s="112"/>
      <c r="AO125" s="112"/>
      <c r="AP125" s="112"/>
      <c r="AQ125" s="112"/>
      <c r="AR125" s="112"/>
      <c r="AS125" s="112"/>
      <c r="AT125" s="112"/>
      <c r="AU125" s="112"/>
      <c r="AV125" s="112"/>
      <c r="AW125" s="112"/>
      <c r="AX125" s="112"/>
      <c r="AY125" s="112"/>
      <c r="AZ125" s="112"/>
      <c r="BA125" s="112"/>
      <c r="BB125" s="112"/>
      <c r="BC125" s="112"/>
      <c r="BD125" s="112"/>
      <c r="BE125" s="112"/>
      <c r="BF125" s="112"/>
      <c r="BG125" s="112"/>
      <c r="BH125" s="112"/>
      <c r="BI125" s="112"/>
      <c r="BJ125" s="112"/>
      <c r="BK125" s="112"/>
      <c r="BL125" s="112"/>
      <c r="BM125" s="112"/>
      <c r="BN125" s="112"/>
      <c r="BO125" s="112"/>
    </row>
    <row r="126" spans="2:67" s="243" customFormat="1" ht="38.25" customHeight="1" x14ac:dyDescent="0.35">
      <c r="B126" s="395"/>
      <c r="C126" s="395"/>
      <c r="D126" s="398"/>
      <c r="E126" s="400"/>
      <c r="F126" s="262" t="s">
        <v>357</v>
      </c>
      <c r="G126" s="396"/>
      <c r="H126" s="396"/>
      <c r="I126" s="403"/>
      <c r="K126" s="112"/>
      <c r="L126" s="112"/>
      <c r="M126" s="112"/>
      <c r="N126" s="112"/>
      <c r="O126" s="112"/>
      <c r="P126" s="112"/>
      <c r="Q126" s="112"/>
      <c r="R126" s="112"/>
      <c r="S126" s="112"/>
      <c r="T126" s="112"/>
      <c r="U126" s="112"/>
      <c r="V126" s="112"/>
      <c r="W126" s="112"/>
      <c r="X126" s="112"/>
      <c r="Y126" s="112"/>
      <c r="Z126" s="112"/>
      <c r="AA126" s="112"/>
      <c r="AB126" s="112"/>
      <c r="AC126" s="112"/>
      <c r="AD126" s="112"/>
      <c r="AE126" s="112"/>
      <c r="AF126" s="112"/>
      <c r="AG126" s="112"/>
      <c r="AH126" s="112"/>
      <c r="AI126" s="112"/>
      <c r="AJ126" s="112"/>
      <c r="AK126" s="112"/>
      <c r="AL126" s="112"/>
      <c r="AM126" s="112"/>
      <c r="AN126" s="112"/>
      <c r="AO126" s="112"/>
      <c r="AP126" s="112"/>
      <c r="AQ126" s="112"/>
      <c r="AR126" s="112"/>
      <c r="AS126" s="112"/>
      <c r="AT126" s="112"/>
      <c r="AU126" s="112"/>
      <c r="AV126" s="112"/>
      <c r="AW126" s="112"/>
      <c r="AX126" s="112"/>
      <c r="AY126" s="112"/>
      <c r="AZ126" s="112"/>
      <c r="BA126" s="112"/>
      <c r="BB126" s="112"/>
      <c r="BC126" s="112"/>
      <c r="BD126" s="112"/>
      <c r="BE126" s="112"/>
      <c r="BF126" s="112"/>
      <c r="BG126" s="112"/>
      <c r="BH126" s="112"/>
      <c r="BI126" s="112"/>
      <c r="BJ126" s="112"/>
      <c r="BK126" s="112"/>
      <c r="BL126" s="112"/>
      <c r="BM126" s="112"/>
      <c r="BN126" s="112"/>
      <c r="BO126" s="112"/>
    </row>
    <row r="127" spans="2:67" s="243" customFormat="1" ht="38.25" customHeight="1" x14ac:dyDescent="0.35">
      <c r="B127" s="395"/>
      <c r="C127" s="395"/>
      <c r="D127" s="398"/>
      <c r="E127" s="400"/>
      <c r="F127" s="262" t="s">
        <v>317</v>
      </c>
      <c r="G127" s="396"/>
      <c r="H127" s="396"/>
      <c r="I127" s="403"/>
      <c r="K127" s="112"/>
      <c r="L127" s="112"/>
      <c r="M127" s="112"/>
      <c r="N127" s="112"/>
      <c r="O127" s="112"/>
      <c r="P127" s="112"/>
      <c r="Q127" s="112"/>
      <c r="R127" s="112"/>
      <c r="S127" s="112"/>
      <c r="T127" s="112"/>
      <c r="U127" s="112"/>
      <c r="V127" s="112"/>
      <c r="W127" s="112"/>
      <c r="X127" s="112"/>
      <c r="Y127" s="112"/>
      <c r="Z127" s="112"/>
      <c r="AA127" s="112"/>
      <c r="AB127" s="112"/>
      <c r="AC127" s="112"/>
      <c r="AD127" s="112"/>
      <c r="AE127" s="112"/>
      <c r="AF127" s="112"/>
      <c r="AG127" s="112"/>
      <c r="AH127" s="112"/>
      <c r="AI127" s="112"/>
      <c r="AJ127" s="112"/>
      <c r="AK127" s="112"/>
      <c r="AL127" s="112"/>
      <c r="AM127" s="112"/>
      <c r="AN127" s="112"/>
      <c r="AO127" s="112"/>
      <c r="AP127" s="112"/>
      <c r="AQ127" s="112"/>
      <c r="AR127" s="112"/>
      <c r="AS127" s="112"/>
      <c r="AT127" s="112"/>
      <c r="AU127" s="112"/>
      <c r="AV127" s="112"/>
      <c r="AW127" s="112"/>
      <c r="AX127" s="112"/>
      <c r="AY127" s="112"/>
      <c r="AZ127" s="112"/>
      <c r="BA127" s="112"/>
      <c r="BB127" s="112"/>
      <c r="BC127" s="112"/>
      <c r="BD127" s="112"/>
      <c r="BE127" s="112"/>
      <c r="BF127" s="112"/>
      <c r="BG127" s="112"/>
      <c r="BH127" s="112"/>
      <c r="BI127" s="112"/>
      <c r="BJ127" s="112"/>
      <c r="BK127" s="112"/>
      <c r="BL127" s="112"/>
      <c r="BM127" s="112"/>
      <c r="BN127" s="112"/>
      <c r="BO127" s="112"/>
    </row>
    <row r="128" spans="2:67" s="243" customFormat="1" ht="75" customHeight="1" x14ac:dyDescent="0.35">
      <c r="B128" s="395"/>
      <c r="C128" s="395"/>
      <c r="D128" s="398"/>
      <c r="E128" s="400"/>
      <c r="F128" s="262" t="s">
        <v>356</v>
      </c>
      <c r="G128" s="396"/>
      <c r="H128" s="396"/>
      <c r="I128" s="403"/>
      <c r="K128" s="112"/>
      <c r="L128" s="112"/>
      <c r="M128" s="112"/>
      <c r="N128" s="112"/>
      <c r="O128" s="112"/>
      <c r="P128" s="112"/>
      <c r="Q128" s="112"/>
      <c r="R128" s="112"/>
      <c r="S128" s="112"/>
      <c r="T128" s="112"/>
      <c r="U128" s="112"/>
      <c r="V128" s="112"/>
      <c r="W128" s="112"/>
      <c r="X128" s="112"/>
      <c r="Y128" s="112"/>
      <c r="Z128" s="112"/>
      <c r="AA128" s="112"/>
      <c r="AB128" s="112"/>
      <c r="AC128" s="112"/>
      <c r="AD128" s="112"/>
      <c r="AE128" s="112"/>
      <c r="AF128" s="112"/>
      <c r="AG128" s="112"/>
      <c r="AH128" s="112"/>
      <c r="AI128" s="112"/>
      <c r="AJ128" s="112"/>
      <c r="AK128" s="112"/>
      <c r="AL128" s="112"/>
      <c r="AM128" s="112"/>
      <c r="AN128" s="112"/>
      <c r="AO128" s="112"/>
      <c r="AP128" s="112"/>
      <c r="AQ128" s="112"/>
      <c r="AR128" s="112"/>
      <c r="AS128" s="112"/>
      <c r="AT128" s="112"/>
      <c r="AU128" s="112"/>
      <c r="AV128" s="112"/>
      <c r="AW128" s="112"/>
      <c r="AX128" s="112"/>
      <c r="AY128" s="112"/>
      <c r="AZ128" s="112"/>
      <c r="BA128" s="112"/>
      <c r="BB128" s="112"/>
      <c r="BC128" s="112"/>
      <c r="BD128" s="112"/>
      <c r="BE128" s="112"/>
      <c r="BF128" s="112"/>
      <c r="BG128" s="112"/>
      <c r="BH128" s="112"/>
      <c r="BI128" s="112"/>
      <c r="BJ128" s="112"/>
      <c r="BK128" s="112"/>
      <c r="BL128" s="112"/>
      <c r="BM128" s="112"/>
      <c r="BN128" s="112"/>
      <c r="BO128" s="112"/>
    </row>
    <row r="129" spans="2:67" s="243" customFormat="1" ht="38.25" customHeight="1" x14ac:dyDescent="0.35">
      <c r="B129" s="395"/>
      <c r="C129" s="395"/>
      <c r="D129" s="398"/>
      <c r="E129" s="400"/>
      <c r="F129" s="262" t="s">
        <v>320</v>
      </c>
      <c r="G129" s="396"/>
      <c r="H129" s="396"/>
      <c r="I129" s="403"/>
      <c r="K129" s="112"/>
      <c r="L129" s="112"/>
      <c r="M129" s="112"/>
      <c r="N129" s="112"/>
      <c r="O129" s="112"/>
      <c r="P129" s="112"/>
      <c r="Q129" s="112"/>
      <c r="R129" s="112"/>
      <c r="S129" s="112"/>
      <c r="T129" s="112"/>
      <c r="U129" s="112"/>
      <c r="V129" s="112"/>
      <c r="W129" s="112"/>
      <c r="X129" s="112"/>
      <c r="Y129" s="112"/>
      <c r="Z129" s="112"/>
      <c r="AA129" s="112"/>
      <c r="AB129" s="112"/>
      <c r="AC129" s="112"/>
      <c r="AD129" s="112"/>
      <c r="AE129" s="112"/>
      <c r="AF129" s="112"/>
      <c r="AG129" s="112"/>
      <c r="AH129" s="112"/>
      <c r="AI129" s="112"/>
      <c r="AJ129" s="112"/>
      <c r="AK129" s="112"/>
      <c r="AL129" s="112"/>
      <c r="AM129" s="112"/>
      <c r="AN129" s="112"/>
      <c r="AO129" s="112"/>
      <c r="AP129" s="112"/>
      <c r="AQ129" s="112"/>
      <c r="AR129" s="112"/>
      <c r="AS129" s="112"/>
      <c r="AT129" s="112"/>
      <c r="AU129" s="112"/>
      <c r="AV129" s="112"/>
      <c r="AW129" s="112"/>
      <c r="AX129" s="112"/>
      <c r="AY129" s="112"/>
      <c r="AZ129" s="112"/>
      <c r="BA129" s="112"/>
      <c r="BB129" s="112"/>
      <c r="BC129" s="112"/>
      <c r="BD129" s="112"/>
      <c r="BE129" s="112"/>
      <c r="BF129" s="112"/>
      <c r="BG129" s="112"/>
      <c r="BH129" s="112"/>
      <c r="BI129" s="112"/>
      <c r="BJ129" s="112"/>
      <c r="BK129" s="112"/>
      <c r="BL129" s="112"/>
      <c r="BM129" s="112"/>
      <c r="BN129" s="112"/>
      <c r="BO129" s="112"/>
    </row>
    <row r="130" spans="2:67" s="243" customFormat="1" ht="46.5" customHeight="1" thickBot="1" x14ac:dyDescent="0.4">
      <c r="B130" s="395"/>
      <c r="C130" s="395"/>
      <c r="D130" s="398"/>
      <c r="E130" s="400"/>
      <c r="F130" s="264" t="s">
        <v>89</v>
      </c>
      <c r="G130" s="396"/>
      <c r="H130" s="396"/>
      <c r="I130" s="410"/>
      <c r="K130" s="112"/>
      <c r="L130" s="112"/>
      <c r="M130" s="112"/>
      <c r="N130" s="112"/>
      <c r="O130" s="112"/>
      <c r="P130" s="112"/>
      <c r="Q130" s="112"/>
      <c r="R130" s="112"/>
      <c r="S130" s="112"/>
      <c r="T130" s="112"/>
      <c r="U130" s="112"/>
      <c r="V130" s="112"/>
      <c r="W130" s="112"/>
      <c r="X130" s="112"/>
      <c r="Y130" s="112"/>
      <c r="Z130" s="112"/>
      <c r="AA130" s="112"/>
      <c r="AB130" s="112"/>
      <c r="AC130" s="112"/>
      <c r="AD130" s="112"/>
      <c r="AE130" s="112"/>
      <c r="AF130" s="112"/>
      <c r="AG130" s="112"/>
      <c r="AH130" s="112"/>
      <c r="AI130" s="112"/>
      <c r="AJ130" s="112"/>
      <c r="AK130" s="112"/>
      <c r="AL130" s="112"/>
      <c r="AM130" s="112"/>
      <c r="AN130" s="112"/>
      <c r="AO130" s="112"/>
      <c r="AP130" s="112"/>
      <c r="AQ130" s="112"/>
      <c r="AR130" s="112"/>
      <c r="AS130" s="112"/>
      <c r="AT130" s="112"/>
      <c r="AU130" s="112"/>
      <c r="AV130" s="112"/>
      <c r="AW130" s="112"/>
      <c r="AX130" s="112"/>
      <c r="AY130" s="112"/>
      <c r="AZ130" s="112"/>
      <c r="BA130" s="112"/>
      <c r="BB130" s="112"/>
      <c r="BC130" s="112"/>
      <c r="BD130" s="112"/>
      <c r="BE130" s="112"/>
      <c r="BF130" s="112"/>
      <c r="BG130" s="112"/>
      <c r="BH130" s="112"/>
      <c r="BI130" s="112"/>
      <c r="BJ130" s="112"/>
      <c r="BK130" s="112"/>
      <c r="BL130" s="112"/>
      <c r="BM130" s="112"/>
      <c r="BN130" s="112"/>
      <c r="BO130" s="112"/>
    </row>
    <row r="131" spans="2:67" s="243" customFormat="1" ht="57" customHeight="1" x14ac:dyDescent="0.35">
      <c r="B131" s="427" t="s">
        <v>177</v>
      </c>
      <c r="C131" s="431" t="s">
        <v>178</v>
      </c>
      <c r="D131" s="431" t="s">
        <v>187</v>
      </c>
      <c r="E131" s="415" t="s">
        <v>188</v>
      </c>
      <c r="F131" s="266" t="s">
        <v>329</v>
      </c>
      <c r="G131" s="419" t="s">
        <v>95</v>
      </c>
      <c r="H131" s="419" t="s">
        <v>83</v>
      </c>
      <c r="I131" s="403" t="s">
        <v>84</v>
      </c>
      <c r="K131" s="112"/>
      <c r="L131" s="112"/>
      <c r="M131" s="112"/>
      <c r="N131" s="112"/>
      <c r="O131" s="112"/>
      <c r="P131" s="112"/>
      <c r="Q131" s="112"/>
      <c r="R131" s="112"/>
      <c r="S131" s="112"/>
      <c r="T131" s="112"/>
      <c r="U131" s="112"/>
      <c r="V131" s="112"/>
      <c r="W131" s="112"/>
      <c r="X131" s="112"/>
      <c r="Y131" s="112"/>
      <c r="Z131" s="112"/>
      <c r="AA131" s="112"/>
      <c r="AB131" s="112"/>
      <c r="AC131" s="112"/>
      <c r="AD131" s="112"/>
      <c r="AE131" s="112"/>
      <c r="AF131" s="112"/>
      <c r="AG131" s="112"/>
      <c r="AH131" s="112"/>
      <c r="AI131" s="112"/>
      <c r="AJ131" s="112"/>
      <c r="AK131" s="112"/>
      <c r="AL131" s="112"/>
      <c r="AM131" s="112"/>
      <c r="AN131" s="112"/>
      <c r="AO131" s="112"/>
      <c r="AP131" s="112"/>
      <c r="AQ131" s="112"/>
      <c r="AR131" s="112"/>
      <c r="AS131" s="112"/>
      <c r="AT131" s="112"/>
      <c r="AU131" s="112"/>
      <c r="AV131" s="112"/>
      <c r="AW131" s="112"/>
      <c r="AX131" s="112"/>
      <c r="AY131" s="112"/>
      <c r="AZ131" s="112"/>
      <c r="BA131" s="112"/>
      <c r="BB131" s="112"/>
      <c r="BC131" s="112"/>
      <c r="BD131" s="112"/>
      <c r="BE131" s="112"/>
      <c r="BF131" s="112"/>
      <c r="BG131" s="112"/>
      <c r="BH131" s="112"/>
      <c r="BI131" s="112"/>
      <c r="BJ131" s="112"/>
      <c r="BK131" s="112"/>
      <c r="BL131" s="112"/>
      <c r="BM131" s="112"/>
      <c r="BN131" s="112"/>
      <c r="BO131" s="112"/>
    </row>
    <row r="132" spans="2:67" s="243" customFormat="1" ht="57" customHeight="1" x14ac:dyDescent="0.35">
      <c r="B132" s="428"/>
      <c r="C132" s="432"/>
      <c r="D132" s="432"/>
      <c r="E132" s="416"/>
      <c r="F132" s="262" t="s">
        <v>181</v>
      </c>
      <c r="G132" s="420"/>
      <c r="H132" s="420"/>
      <c r="I132" s="403"/>
      <c r="K132" s="112"/>
      <c r="L132" s="112"/>
      <c r="M132" s="112"/>
      <c r="N132" s="112"/>
      <c r="O132" s="112"/>
      <c r="P132" s="112"/>
      <c r="Q132" s="112"/>
      <c r="R132" s="112"/>
      <c r="S132" s="112"/>
      <c r="T132" s="112"/>
      <c r="U132" s="112"/>
      <c r="V132" s="112"/>
      <c r="W132" s="112"/>
      <c r="X132" s="112"/>
      <c r="Y132" s="112"/>
      <c r="Z132" s="112"/>
      <c r="AA132" s="112"/>
      <c r="AB132" s="112"/>
      <c r="AC132" s="112"/>
      <c r="AD132" s="112"/>
      <c r="AE132" s="112"/>
      <c r="AF132" s="112"/>
      <c r="AG132" s="112"/>
      <c r="AH132" s="112"/>
      <c r="AI132" s="112"/>
      <c r="AJ132" s="112"/>
      <c r="AK132" s="112"/>
      <c r="AL132" s="112"/>
      <c r="AM132" s="112"/>
      <c r="AN132" s="112"/>
      <c r="AO132" s="112"/>
      <c r="AP132" s="112"/>
      <c r="AQ132" s="112"/>
      <c r="AR132" s="112"/>
      <c r="AS132" s="112"/>
      <c r="AT132" s="112"/>
      <c r="AU132" s="112"/>
      <c r="AV132" s="112"/>
      <c r="AW132" s="112"/>
      <c r="AX132" s="112"/>
      <c r="AY132" s="112"/>
      <c r="AZ132" s="112"/>
      <c r="BA132" s="112"/>
      <c r="BB132" s="112"/>
      <c r="BC132" s="112"/>
      <c r="BD132" s="112"/>
      <c r="BE132" s="112"/>
      <c r="BF132" s="112"/>
      <c r="BG132" s="112"/>
      <c r="BH132" s="112"/>
      <c r="BI132" s="112"/>
      <c r="BJ132" s="112"/>
      <c r="BK132" s="112"/>
      <c r="BL132" s="112"/>
      <c r="BM132" s="112"/>
      <c r="BN132" s="112"/>
      <c r="BO132" s="112"/>
    </row>
    <row r="133" spans="2:67" s="243" customFormat="1" ht="57" customHeight="1" x14ac:dyDescent="0.35">
      <c r="B133" s="428"/>
      <c r="C133" s="432"/>
      <c r="D133" s="432"/>
      <c r="E133" s="416"/>
      <c r="F133" s="262" t="s">
        <v>190</v>
      </c>
      <c r="G133" s="420"/>
      <c r="H133" s="420"/>
      <c r="I133" s="403"/>
      <c r="K133" s="112"/>
      <c r="L133" s="112"/>
      <c r="M133" s="112"/>
      <c r="N133" s="112"/>
      <c r="O133" s="112"/>
      <c r="P133" s="112"/>
      <c r="Q133" s="112"/>
      <c r="R133" s="112"/>
      <c r="S133" s="112"/>
      <c r="T133" s="112"/>
      <c r="U133" s="112"/>
      <c r="V133" s="112"/>
      <c r="W133" s="112"/>
      <c r="X133" s="112"/>
      <c r="Y133" s="112"/>
      <c r="Z133" s="112"/>
      <c r="AA133" s="112"/>
      <c r="AB133" s="112"/>
      <c r="AC133" s="112"/>
      <c r="AD133" s="112"/>
      <c r="AE133" s="112"/>
      <c r="AF133" s="112"/>
      <c r="AG133" s="112"/>
      <c r="AH133" s="112"/>
      <c r="AI133" s="112"/>
      <c r="AJ133" s="112"/>
      <c r="AK133" s="112"/>
      <c r="AL133" s="112"/>
      <c r="AM133" s="112"/>
      <c r="AN133" s="112"/>
      <c r="AO133" s="112"/>
      <c r="AP133" s="112"/>
      <c r="AQ133" s="112"/>
      <c r="AR133" s="112"/>
      <c r="AS133" s="112"/>
      <c r="AT133" s="112"/>
      <c r="AU133" s="112"/>
      <c r="AV133" s="112"/>
      <c r="AW133" s="112"/>
      <c r="AX133" s="112"/>
      <c r="AY133" s="112"/>
      <c r="AZ133" s="112"/>
      <c r="BA133" s="112"/>
      <c r="BB133" s="112"/>
      <c r="BC133" s="112"/>
      <c r="BD133" s="112"/>
      <c r="BE133" s="112"/>
      <c r="BF133" s="112"/>
      <c r="BG133" s="112"/>
      <c r="BH133" s="112"/>
      <c r="BI133" s="112"/>
      <c r="BJ133" s="112"/>
      <c r="BK133" s="112"/>
      <c r="BL133" s="112"/>
      <c r="BM133" s="112"/>
      <c r="BN133" s="112"/>
      <c r="BO133" s="112"/>
    </row>
    <row r="134" spans="2:67" s="243" customFormat="1" ht="55.5" customHeight="1" x14ac:dyDescent="0.35">
      <c r="B134" s="442"/>
      <c r="C134" s="433"/>
      <c r="D134" s="433"/>
      <c r="E134" s="417"/>
      <c r="F134" s="262" t="s">
        <v>89</v>
      </c>
      <c r="G134" s="421"/>
      <c r="H134" s="421"/>
      <c r="I134" s="403"/>
      <c r="K134" s="112"/>
      <c r="L134" s="112"/>
      <c r="M134" s="112"/>
      <c r="N134" s="112"/>
      <c r="O134" s="112"/>
      <c r="P134" s="112"/>
      <c r="Q134" s="112"/>
      <c r="R134" s="112"/>
      <c r="S134" s="112"/>
      <c r="T134" s="112"/>
      <c r="U134" s="112"/>
      <c r="V134" s="112"/>
      <c r="W134" s="112"/>
      <c r="X134" s="112"/>
      <c r="Y134" s="112"/>
      <c r="Z134" s="112"/>
      <c r="AA134" s="112"/>
      <c r="AB134" s="112"/>
      <c r="AC134" s="112"/>
      <c r="AD134" s="112"/>
      <c r="AE134" s="112"/>
      <c r="AF134" s="112"/>
      <c r="AG134" s="112"/>
      <c r="AH134" s="112"/>
      <c r="AI134" s="112"/>
      <c r="AJ134" s="112"/>
      <c r="AK134" s="112"/>
      <c r="AL134" s="112"/>
      <c r="AM134" s="112"/>
      <c r="AN134" s="112"/>
      <c r="AO134" s="112"/>
      <c r="AP134" s="112"/>
      <c r="AQ134" s="112"/>
      <c r="AR134" s="112"/>
      <c r="AS134" s="112"/>
      <c r="AT134" s="112"/>
      <c r="AU134" s="112"/>
      <c r="AV134" s="112"/>
      <c r="AW134" s="112"/>
      <c r="AX134" s="112"/>
      <c r="AY134" s="112"/>
      <c r="AZ134" s="112"/>
      <c r="BA134" s="112"/>
      <c r="BB134" s="112"/>
      <c r="BC134" s="112"/>
      <c r="BD134" s="112"/>
      <c r="BE134" s="112"/>
      <c r="BF134" s="112"/>
      <c r="BG134" s="112"/>
      <c r="BH134" s="112"/>
      <c r="BI134" s="112"/>
      <c r="BJ134" s="112"/>
      <c r="BK134" s="112"/>
      <c r="BL134" s="112"/>
      <c r="BM134" s="112"/>
      <c r="BN134" s="112"/>
      <c r="BO134" s="112"/>
    </row>
    <row r="135" spans="2:67" s="243" customFormat="1" ht="38.25" customHeight="1" thickBot="1" x14ac:dyDescent="0.4">
      <c r="B135" s="443"/>
      <c r="C135" s="434"/>
      <c r="D135" s="433"/>
      <c r="E135" s="417"/>
      <c r="F135" s="279" t="s">
        <v>189</v>
      </c>
      <c r="G135" s="421"/>
      <c r="H135" s="421"/>
      <c r="I135" s="403"/>
      <c r="K135" s="112"/>
      <c r="L135" s="112"/>
      <c r="M135" s="112"/>
      <c r="N135" s="112"/>
      <c r="O135" s="112"/>
      <c r="P135" s="112"/>
      <c r="Q135" s="112"/>
      <c r="R135" s="112"/>
      <c r="S135" s="112"/>
      <c r="T135" s="112"/>
      <c r="U135" s="112"/>
      <c r="V135" s="112"/>
      <c r="W135" s="112"/>
      <c r="X135" s="112"/>
      <c r="Y135" s="112"/>
      <c r="Z135" s="112"/>
      <c r="AA135" s="112"/>
      <c r="AB135" s="112"/>
      <c r="AC135" s="112"/>
      <c r="AD135" s="112"/>
      <c r="AE135" s="112"/>
      <c r="AF135" s="112"/>
      <c r="AG135" s="112"/>
      <c r="AH135" s="112"/>
      <c r="AI135" s="112"/>
      <c r="AJ135" s="112"/>
      <c r="AK135" s="112"/>
      <c r="AL135" s="112"/>
      <c r="AM135" s="112"/>
      <c r="AN135" s="112"/>
      <c r="AO135" s="112"/>
      <c r="AP135" s="112"/>
      <c r="AQ135" s="112"/>
      <c r="AR135" s="112"/>
      <c r="AS135" s="112"/>
      <c r="AT135" s="112"/>
      <c r="AU135" s="112"/>
      <c r="AV135" s="112"/>
      <c r="AW135" s="112"/>
      <c r="AX135" s="112"/>
      <c r="AY135" s="112"/>
      <c r="AZ135" s="112"/>
      <c r="BA135" s="112"/>
      <c r="BB135" s="112"/>
      <c r="BC135" s="112"/>
      <c r="BD135" s="112"/>
      <c r="BE135" s="112"/>
      <c r="BF135" s="112"/>
      <c r="BG135" s="112"/>
      <c r="BH135" s="112"/>
      <c r="BI135" s="112"/>
      <c r="BJ135" s="112"/>
      <c r="BK135" s="112"/>
      <c r="BL135" s="112"/>
      <c r="BM135" s="112"/>
      <c r="BN135" s="112"/>
      <c r="BO135" s="112"/>
    </row>
    <row r="136" spans="2:67" s="243" customFormat="1" ht="66" customHeight="1" x14ac:dyDescent="0.35">
      <c r="B136" s="397" t="s">
        <v>191</v>
      </c>
      <c r="C136" s="397" t="s">
        <v>192</v>
      </c>
      <c r="D136" s="397" t="s">
        <v>193</v>
      </c>
      <c r="E136" s="404" t="s">
        <v>194</v>
      </c>
      <c r="F136" s="257" t="s">
        <v>181</v>
      </c>
      <c r="G136" s="401" t="s">
        <v>95</v>
      </c>
      <c r="H136" s="401" t="s">
        <v>195</v>
      </c>
      <c r="I136" s="407" t="s">
        <v>236</v>
      </c>
      <c r="K136" s="112"/>
      <c r="L136" s="112"/>
      <c r="M136" s="112"/>
      <c r="N136" s="112"/>
      <c r="O136" s="112"/>
      <c r="P136" s="112"/>
      <c r="Q136" s="112"/>
      <c r="R136" s="112"/>
      <c r="S136" s="112"/>
      <c r="T136" s="112"/>
      <c r="U136" s="112"/>
      <c r="V136" s="112"/>
      <c r="W136" s="112"/>
      <c r="X136" s="112"/>
      <c r="Y136" s="112"/>
      <c r="Z136" s="112"/>
      <c r="AA136" s="112"/>
      <c r="AB136" s="112"/>
      <c r="AC136" s="112"/>
      <c r="AD136" s="112"/>
      <c r="AE136" s="112"/>
      <c r="AF136" s="112"/>
      <c r="AG136" s="112"/>
      <c r="AH136" s="112"/>
      <c r="AI136" s="112"/>
      <c r="AJ136" s="112"/>
      <c r="AK136" s="112"/>
      <c r="AL136" s="112"/>
      <c r="AM136" s="112"/>
      <c r="AN136" s="112"/>
      <c r="AO136" s="112"/>
      <c r="AP136" s="112"/>
      <c r="AQ136" s="112"/>
      <c r="AR136" s="112"/>
      <c r="AS136" s="112"/>
      <c r="AT136" s="112"/>
      <c r="AU136" s="112"/>
      <c r="AV136" s="112"/>
      <c r="AW136" s="112"/>
      <c r="AX136" s="112"/>
      <c r="AY136" s="112"/>
      <c r="AZ136" s="112"/>
      <c r="BA136" s="112"/>
      <c r="BB136" s="112"/>
      <c r="BC136" s="112"/>
      <c r="BD136" s="112"/>
      <c r="BE136" s="112"/>
      <c r="BF136" s="112"/>
      <c r="BG136" s="112"/>
      <c r="BH136" s="112"/>
      <c r="BI136" s="112"/>
      <c r="BJ136" s="112"/>
      <c r="BK136" s="112"/>
      <c r="BL136" s="112"/>
      <c r="BM136" s="112"/>
      <c r="BN136" s="112"/>
      <c r="BO136" s="112"/>
    </row>
    <row r="137" spans="2:67" s="243" customFormat="1" ht="93.6" customHeight="1" thickBot="1" x14ac:dyDescent="0.4">
      <c r="B137" s="412"/>
      <c r="C137" s="412"/>
      <c r="D137" s="412"/>
      <c r="E137" s="405"/>
      <c r="F137" s="264" t="s">
        <v>328</v>
      </c>
      <c r="G137" s="406"/>
      <c r="H137" s="406"/>
      <c r="I137" s="408"/>
      <c r="K137" s="112"/>
      <c r="L137" s="112"/>
      <c r="M137" s="112"/>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2"/>
      <c r="AM137" s="112"/>
      <c r="AN137" s="112"/>
      <c r="AO137" s="112"/>
      <c r="AP137" s="112"/>
      <c r="AQ137" s="112"/>
      <c r="AR137" s="112"/>
      <c r="AS137" s="112"/>
      <c r="AT137" s="112"/>
      <c r="AU137" s="112"/>
      <c r="AV137" s="112"/>
      <c r="AW137" s="112"/>
      <c r="AX137" s="112"/>
      <c r="AY137" s="112"/>
      <c r="AZ137" s="112"/>
      <c r="BA137" s="112"/>
      <c r="BB137" s="112"/>
      <c r="BC137" s="112"/>
      <c r="BD137" s="112"/>
      <c r="BE137" s="112"/>
      <c r="BF137" s="112"/>
      <c r="BG137" s="112"/>
      <c r="BH137" s="112"/>
      <c r="BI137" s="112"/>
      <c r="BJ137" s="112"/>
      <c r="BK137" s="112"/>
      <c r="BL137" s="112"/>
      <c r="BM137" s="112"/>
      <c r="BN137" s="112"/>
      <c r="BO137" s="112"/>
    </row>
    <row r="138" spans="2:67" s="243" customFormat="1" ht="97.5" customHeight="1" thickBot="1" x14ac:dyDescent="0.4">
      <c r="B138" s="258" t="s">
        <v>191</v>
      </c>
      <c r="C138" s="258" t="s">
        <v>192</v>
      </c>
      <c r="D138" s="258" t="s">
        <v>196</v>
      </c>
      <c r="E138" s="259" t="s">
        <v>197</v>
      </c>
      <c r="F138" s="257" t="s">
        <v>198</v>
      </c>
      <c r="G138" s="254" t="s">
        <v>95</v>
      </c>
      <c r="H138" s="254" t="s">
        <v>195</v>
      </c>
      <c r="I138" s="252" t="s">
        <v>236</v>
      </c>
      <c r="K138" s="112"/>
      <c r="L138" s="112"/>
      <c r="M138" s="112"/>
      <c r="N138" s="112"/>
      <c r="O138" s="112"/>
      <c r="P138" s="112"/>
      <c r="Q138" s="112"/>
      <c r="R138" s="112"/>
      <c r="S138" s="112"/>
      <c r="T138" s="112"/>
      <c r="U138" s="112"/>
      <c r="V138" s="112"/>
      <c r="W138" s="112"/>
      <c r="X138" s="112"/>
      <c r="Y138" s="112"/>
      <c r="Z138" s="112"/>
      <c r="AA138" s="112"/>
      <c r="AB138" s="112"/>
      <c r="AC138" s="112"/>
      <c r="AD138" s="112"/>
      <c r="AE138" s="112"/>
      <c r="AF138" s="112"/>
      <c r="AG138" s="112"/>
      <c r="AH138" s="112"/>
      <c r="AI138" s="112"/>
      <c r="AJ138" s="112"/>
      <c r="AK138" s="112"/>
      <c r="AL138" s="112"/>
      <c r="AM138" s="112"/>
      <c r="AN138" s="112"/>
      <c r="AO138" s="112"/>
      <c r="AP138" s="112"/>
      <c r="AQ138" s="112"/>
      <c r="AR138" s="112"/>
      <c r="AS138" s="112"/>
      <c r="AT138" s="112"/>
      <c r="AU138" s="112"/>
      <c r="AV138" s="112"/>
      <c r="AW138" s="112"/>
      <c r="AX138" s="112"/>
      <c r="AY138" s="112"/>
      <c r="AZ138" s="112"/>
      <c r="BA138" s="112"/>
      <c r="BB138" s="112"/>
      <c r="BC138" s="112"/>
      <c r="BD138" s="112"/>
      <c r="BE138" s="112"/>
      <c r="BF138" s="112"/>
      <c r="BG138" s="112"/>
      <c r="BH138" s="112"/>
      <c r="BI138" s="112"/>
      <c r="BJ138" s="112"/>
      <c r="BK138" s="112"/>
      <c r="BL138" s="112"/>
      <c r="BM138" s="112"/>
      <c r="BN138" s="112"/>
      <c r="BO138" s="112"/>
    </row>
    <row r="139" spans="2:67" s="243" customFormat="1" ht="95.25" customHeight="1" thickBot="1" x14ac:dyDescent="0.4">
      <c r="B139" s="258" t="s">
        <v>191</v>
      </c>
      <c r="C139" s="258" t="s">
        <v>199</v>
      </c>
      <c r="D139" s="258" t="s">
        <v>200</v>
      </c>
      <c r="E139" s="259" t="s">
        <v>201</v>
      </c>
      <c r="F139" s="257" t="s">
        <v>553</v>
      </c>
      <c r="G139" s="254" t="s">
        <v>95</v>
      </c>
      <c r="H139" s="254" t="s">
        <v>195</v>
      </c>
      <c r="I139" s="252" t="s">
        <v>236</v>
      </c>
      <c r="K139" s="112"/>
      <c r="L139" s="112"/>
      <c r="M139" s="112"/>
      <c r="N139" s="112"/>
      <c r="O139" s="112"/>
      <c r="P139" s="112"/>
      <c r="Q139" s="112"/>
      <c r="R139" s="112"/>
      <c r="S139" s="112"/>
      <c r="T139" s="112"/>
      <c r="U139" s="112"/>
      <c r="V139" s="112"/>
      <c r="W139" s="112"/>
      <c r="X139" s="112"/>
      <c r="Y139" s="112"/>
      <c r="Z139" s="112"/>
      <c r="AA139" s="112"/>
      <c r="AB139" s="112"/>
      <c r="AC139" s="112"/>
      <c r="AD139" s="112"/>
      <c r="AE139" s="112"/>
      <c r="AF139" s="112"/>
      <c r="AG139" s="112"/>
      <c r="AH139" s="112"/>
      <c r="AI139" s="112"/>
      <c r="AJ139" s="112"/>
      <c r="AK139" s="112"/>
      <c r="AL139" s="112"/>
      <c r="AM139" s="112"/>
      <c r="AN139" s="112"/>
      <c r="AO139" s="112"/>
      <c r="AP139" s="112"/>
      <c r="AQ139" s="112"/>
      <c r="AR139" s="112"/>
      <c r="AS139" s="112"/>
      <c r="AT139" s="112"/>
      <c r="AU139" s="112"/>
      <c r="AV139" s="112"/>
      <c r="AW139" s="112"/>
      <c r="AX139" s="112"/>
      <c r="AY139" s="112"/>
      <c r="AZ139" s="112"/>
      <c r="BA139" s="112"/>
      <c r="BB139" s="112"/>
      <c r="BC139" s="112"/>
      <c r="BD139" s="112"/>
      <c r="BE139" s="112"/>
      <c r="BF139" s="112"/>
      <c r="BG139" s="112"/>
      <c r="BH139" s="112"/>
      <c r="BI139" s="112"/>
      <c r="BJ139" s="112"/>
      <c r="BK139" s="112"/>
      <c r="BL139" s="112"/>
      <c r="BM139" s="112"/>
      <c r="BN139" s="112"/>
      <c r="BO139" s="112"/>
    </row>
    <row r="140" spans="2:67" s="243" customFormat="1" ht="112.5" customHeight="1" thickBot="1" x14ac:dyDescent="0.4">
      <c r="B140" s="258" t="s">
        <v>191</v>
      </c>
      <c r="C140" s="258" t="s">
        <v>192</v>
      </c>
      <c r="D140" s="258" t="s">
        <v>203</v>
      </c>
      <c r="E140" s="259" t="s">
        <v>554</v>
      </c>
      <c r="F140" s="257" t="s">
        <v>198</v>
      </c>
      <c r="G140" s="254" t="s">
        <v>95</v>
      </c>
      <c r="H140" s="254" t="s">
        <v>83</v>
      </c>
      <c r="I140" s="255" t="s">
        <v>84</v>
      </c>
      <c r="K140" s="112"/>
      <c r="L140" s="112"/>
      <c r="M140" s="112"/>
      <c r="N140" s="112"/>
      <c r="O140" s="112"/>
      <c r="P140" s="112"/>
      <c r="Q140" s="112"/>
      <c r="R140" s="112"/>
      <c r="S140" s="112"/>
      <c r="T140" s="112"/>
      <c r="U140" s="112"/>
      <c r="V140" s="112"/>
      <c r="W140" s="112"/>
      <c r="X140" s="112"/>
      <c r="Y140" s="112"/>
      <c r="Z140" s="112"/>
      <c r="AA140" s="112"/>
      <c r="AB140" s="112"/>
      <c r="AC140" s="112"/>
      <c r="AD140" s="112"/>
      <c r="AE140" s="112"/>
      <c r="AF140" s="112"/>
      <c r="AG140" s="112"/>
      <c r="AH140" s="112"/>
      <c r="AI140" s="112"/>
      <c r="AJ140" s="112"/>
      <c r="AK140" s="112"/>
      <c r="AL140" s="112"/>
      <c r="AM140" s="112"/>
      <c r="AN140" s="112"/>
      <c r="AO140" s="112"/>
      <c r="AP140" s="112"/>
      <c r="AQ140" s="112"/>
      <c r="AR140" s="112"/>
      <c r="AS140" s="112"/>
      <c r="AT140" s="112"/>
      <c r="AU140" s="112"/>
      <c r="AV140" s="112"/>
      <c r="AW140" s="112"/>
      <c r="AX140" s="112"/>
      <c r="AY140" s="112"/>
      <c r="AZ140" s="112"/>
      <c r="BA140" s="112"/>
      <c r="BB140" s="112"/>
      <c r="BC140" s="112"/>
      <c r="BD140" s="112"/>
      <c r="BE140" s="112"/>
      <c r="BF140" s="112"/>
      <c r="BG140" s="112"/>
      <c r="BH140" s="112"/>
      <c r="BI140" s="112"/>
      <c r="BJ140" s="112"/>
      <c r="BK140" s="112"/>
      <c r="BL140" s="112"/>
      <c r="BM140" s="112"/>
      <c r="BN140" s="112"/>
      <c r="BO140" s="112"/>
    </row>
    <row r="141" spans="2:67" s="243" customFormat="1" ht="61.5" customHeight="1" x14ac:dyDescent="0.35">
      <c r="B141" s="397" t="s">
        <v>191</v>
      </c>
      <c r="C141" s="397" t="s">
        <v>199</v>
      </c>
      <c r="D141" s="397" t="s">
        <v>205</v>
      </c>
      <c r="E141" s="399" t="s">
        <v>206</v>
      </c>
      <c r="F141" s="239" t="s">
        <v>207</v>
      </c>
      <c r="G141" s="401" t="s">
        <v>95</v>
      </c>
      <c r="H141" s="401" t="s">
        <v>195</v>
      </c>
      <c r="I141" s="407" t="s">
        <v>236</v>
      </c>
      <c r="K141" s="112"/>
      <c r="L141" s="112"/>
      <c r="M141" s="112"/>
      <c r="N141" s="112"/>
      <c r="O141" s="112"/>
      <c r="P141" s="112"/>
      <c r="Q141" s="112"/>
      <c r="R141" s="112"/>
      <c r="S141" s="112"/>
      <c r="T141" s="112"/>
      <c r="U141" s="112"/>
      <c r="V141" s="112"/>
      <c r="W141" s="112"/>
      <c r="X141" s="112"/>
      <c r="Y141" s="112"/>
      <c r="Z141" s="112"/>
      <c r="AA141" s="112"/>
      <c r="AB141" s="112"/>
      <c r="AC141" s="112"/>
      <c r="AD141" s="112"/>
      <c r="AE141" s="112"/>
      <c r="AF141" s="112"/>
      <c r="AG141" s="112"/>
      <c r="AH141" s="112"/>
      <c r="AI141" s="112"/>
      <c r="AJ141" s="112"/>
      <c r="AK141" s="112"/>
      <c r="AL141" s="112"/>
      <c r="AM141" s="112"/>
      <c r="AN141" s="112"/>
      <c r="AO141" s="112"/>
      <c r="AP141" s="112"/>
      <c r="AQ141" s="112"/>
      <c r="AR141" s="112"/>
      <c r="AS141" s="112"/>
      <c r="AT141" s="112"/>
      <c r="AU141" s="112"/>
      <c r="AV141" s="112"/>
      <c r="AW141" s="112"/>
      <c r="AX141" s="112"/>
      <c r="AY141" s="112"/>
      <c r="AZ141" s="112"/>
      <c r="BA141" s="112"/>
      <c r="BB141" s="112"/>
      <c r="BC141" s="112"/>
      <c r="BD141" s="112"/>
      <c r="BE141" s="112"/>
      <c r="BF141" s="112"/>
      <c r="BG141" s="112"/>
      <c r="BH141" s="112"/>
      <c r="BI141" s="112"/>
      <c r="BJ141" s="112"/>
      <c r="BK141" s="112"/>
      <c r="BL141" s="112"/>
      <c r="BM141" s="112"/>
      <c r="BN141" s="112"/>
      <c r="BO141" s="112"/>
    </row>
    <row r="142" spans="2:67" s="243" customFormat="1" ht="59.25" customHeight="1" thickBot="1" x14ac:dyDescent="0.4">
      <c r="B142" s="398"/>
      <c r="C142" s="398"/>
      <c r="D142" s="398"/>
      <c r="E142" s="409"/>
      <c r="F142" s="238" t="s">
        <v>208</v>
      </c>
      <c r="G142" s="406"/>
      <c r="H142" s="406"/>
      <c r="I142" s="408"/>
      <c r="K142" s="112"/>
      <c r="L142" s="112"/>
      <c r="M142" s="112"/>
      <c r="N142" s="112"/>
      <c r="O142" s="112"/>
      <c r="P142" s="112"/>
      <c r="Q142" s="112"/>
      <c r="R142" s="112"/>
      <c r="S142" s="112"/>
      <c r="T142" s="112"/>
      <c r="U142" s="112"/>
      <c r="V142" s="112"/>
      <c r="W142" s="112"/>
      <c r="X142" s="112"/>
      <c r="Y142" s="112"/>
      <c r="Z142" s="112"/>
      <c r="AA142" s="112"/>
      <c r="AB142" s="112"/>
      <c r="AC142" s="112"/>
      <c r="AD142" s="112"/>
      <c r="AE142" s="112"/>
      <c r="AF142" s="112"/>
      <c r="AG142" s="112"/>
      <c r="AH142" s="112"/>
      <c r="AI142" s="112"/>
      <c r="AJ142" s="112"/>
      <c r="AK142" s="112"/>
      <c r="AL142" s="112"/>
      <c r="AM142" s="112"/>
      <c r="AN142" s="112"/>
      <c r="AO142" s="112"/>
      <c r="AP142" s="112"/>
      <c r="AQ142" s="112"/>
      <c r="AR142" s="112"/>
      <c r="AS142" s="112"/>
      <c r="AT142" s="112"/>
      <c r="AU142" s="112"/>
      <c r="AV142" s="112"/>
      <c r="AW142" s="112"/>
      <c r="AX142" s="112"/>
      <c r="AY142" s="112"/>
      <c r="AZ142" s="112"/>
      <c r="BA142" s="112"/>
      <c r="BB142" s="112"/>
      <c r="BC142" s="112"/>
      <c r="BD142" s="112"/>
      <c r="BE142" s="112"/>
      <c r="BF142" s="112"/>
      <c r="BG142" s="112"/>
      <c r="BH142" s="112"/>
      <c r="BI142" s="112"/>
      <c r="BJ142" s="112"/>
      <c r="BK142" s="112"/>
      <c r="BL142" s="112"/>
      <c r="BM142" s="112"/>
      <c r="BN142" s="112"/>
      <c r="BO142" s="112"/>
    </row>
    <row r="143" spans="2:67" s="243" customFormat="1" ht="96" customHeight="1" x14ac:dyDescent="0.35">
      <c r="B143" s="397" t="s">
        <v>191</v>
      </c>
      <c r="C143" s="397" t="s">
        <v>199</v>
      </c>
      <c r="D143" s="397" t="s">
        <v>209</v>
      </c>
      <c r="E143" s="400" t="s">
        <v>210</v>
      </c>
      <c r="F143" s="239" t="s">
        <v>555</v>
      </c>
      <c r="G143" s="396" t="s">
        <v>95</v>
      </c>
      <c r="H143" s="396" t="s">
        <v>195</v>
      </c>
      <c r="I143" s="436" t="s">
        <v>236</v>
      </c>
      <c r="K143" s="112"/>
      <c r="L143" s="112"/>
      <c r="M143" s="112"/>
      <c r="N143" s="112"/>
      <c r="O143" s="112"/>
      <c r="P143" s="112"/>
      <c r="Q143" s="112"/>
      <c r="R143" s="112"/>
      <c r="S143" s="112"/>
      <c r="T143" s="112"/>
      <c r="U143" s="112"/>
      <c r="V143" s="112"/>
      <c r="W143" s="112"/>
      <c r="X143" s="112"/>
      <c r="Y143" s="112"/>
      <c r="Z143" s="112"/>
      <c r="AA143" s="112"/>
      <c r="AB143" s="112"/>
      <c r="AC143" s="112"/>
      <c r="AD143" s="112"/>
      <c r="AE143" s="112"/>
      <c r="AF143" s="112"/>
      <c r="AG143" s="112"/>
      <c r="AH143" s="112"/>
      <c r="AI143" s="112"/>
      <c r="AJ143" s="112"/>
      <c r="AK143" s="112"/>
      <c r="AL143" s="112"/>
      <c r="AM143" s="112"/>
      <c r="AN143" s="112"/>
      <c r="AO143" s="112"/>
      <c r="AP143" s="112"/>
      <c r="AQ143" s="112"/>
      <c r="AR143" s="112"/>
      <c r="AS143" s="112"/>
      <c r="AT143" s="112"/>
      <c r="AU143" s="112"/>
      <c r="AV143" s="112"/>
      <c r="AW143" s="112"/>
      <c r="AX143" s="112"/>
      <c r="AY143" s="112"/>
      <c r="AZ143" s="112"/>
      <c r="BA143" s="112"/>
      <c r="BB143" s="112"/>
      <c r="BC143" s="112"/>
      <c r="BD143" s="112"/>
      <c r="BE143" s="112"/>
      <c r="BF143" s="112"/>
      <c r="BG143" s="112"/>
      <c r="BH143" s="112"/>
      <c r="BI143" s="112"/>
      <c r="BJ143" s="112"/>
      <c r="BK143" s="112"/>
      <c r="BL143" s="112"/>
      <c r="BM143" s="112"/>
      <c r="BN143" s="112"/>
      <c r="BO143" s="112"/>
    </row>
    <row r="144" spans="2:67" s="243" customFormat="1" ht="43.5" x14ac:dyDescent="0.35">
      <c r="B144" s="398"/>
      <c r="C144" s="398"/>
      <c r="D144" s="398"/>
      <c r="E144" s="400"/>
      <c r="F144" s="238" t="s">
        <v>207</v>
      </c>
      <c r="G144" s="396"/>
      <c r="H144" s="396"/>
      <c r="I144" s="436"/>
      <c r="K144" s="112"/>
      <c r="L144" s="112"/>
      <c r="M144" s="112"/>
      <c r="N144" s="112"/>
      <c r="O144" s="112"/>
      <c r="P144" s="112"/>
      <c r="Q144" s="112"/>
      <c r="R144" s="112"/>
      <c r="S144" s="112"/>
      <c r="T144" s="112"/>
      <c r="U144" s="112"/>
      <c r="V144" s="112"/>
      <c r="W144" s="112"/>
      <c r="X144" s="112"/>
      <c r="Y144" s="112"/>
      <c r="Z144" s="112"/>
      <c r="AA144" s="112"/>
      <c r="AB144" s="112"/>
      <c r="AC144" s="112"/>
      <c r="AD144" s="112"/>
      <c r="AE144" s="112"/>
      <c r="AF144" s="112"/>
      <c r="AG144" s="112"/>
      <c r="AH144" s="112"/>
      <c r="AI144" s="112"/>
      <c r="AJ144" s="112"/>
      <c r="AK144" s="112"/>
      <c r="AL144" s="112"/>
      <c r="AM144" s="112"/>
      <c r="AN144" s="112"/>
      <c r="AO144" s="112"/>
      <c r="AP144" s="112"/>
      <c r="AQ144" s="112"/>
      <c r="AR144" s="112"/>
      <c r="AS144" s="112"/>
      <c r="AT144" s="112"/>
      <c r="AU144" s="112"/>
      <c r="AV144" s="112"/>
      <c r="AW144" s="112"/>
      <c r="AX144" s="112"/>
      <c r="AY144" s="112"/>
      <c r="AZ144" s="112"/>
      <c r="BA144" s="112"/>
      <c r="BB144" s="112"/>
      <c r="BC144" s="112"/>
      <c r="BD144" s="112"/>
      <c r="BE144" s="112"/>
      <c r="BF144" s="112"/>
      <c r="BG144" s="112"/>
      <c r="BH144" s="112"/>
      <c r="BI144" s="112"/>
      <c r="BJ144" s="112"/>
      <c r="BK144" s="112"/>
      <c r="BL144" s="112"/>
      <c r="BM144" s="112"/>
      <c r="BN144" s="112"/>
      <c r="BO144" s="112"/>
    </row>
    <row r="145" spans="2:67" s="243" customFormat="1" ht="44.25" thickBot="1" x14ac:dyDescent="0.4">
      <c r="B145" s="398"/>
      <c r="C145" s="398"/>
      <c r="D145" s="398"/>
      <c r="E145" s="400"/>
      <c r="F145" s="238" t="s">
        <v>208</v>
      </c>
      <c r="G145" s="396"/>
      <c r="H145" s="396"/>
      <c r="I145" s="436"/>
      <c r="K145" s="112"/>
      <c r="L145" s="112"/>
      <c r="M145" s="112"/>
      <c r="N145" s="112"/>
      <c r="O145" s="112"/>
      <c r="P145" s="112"/>
      <c r="Q145" s="112"/>
      <c r="R145" s="112"/>
      <c r="S145" s="112"/>
      <c r="T145" s="112"/>
      <c r="U145" s="112"/>
      <c r="V145" s="112"/>
      <c r="W145" s="112"/>
      <c r="X145" s="112"/>
      <c r="Y145" s="112"/>
      <c r="Z145" s="112"/>
      <c r="AA145" s="112"/>
      <c r="AB145" s="112"/>
      <c r="AC145" s="112"/>
      <c r="AD145" s="112"/>
      <c r="AE145" s="112"/>
      <c r="AF145" s="112"/>
      <c r="AG145" s="112"/>
      <c r="AH145" s="112"/>
      <c r="AI145" s="112"/>
      <c r="AJ145" s="112"/>
      <c r="AK145" s="112"/>
      <c r="AL145" s="112"/>
      <c r="AM145" s="112"/>
      <c r="AN145" s="112"/>
      <c r="AO145" s="112"/>
      <c r="AP145" s="112"/>
      <c r="AQ145" s="112"/>
      <c r="AR145" s="112"/>
      <c r="AS145" s="112"/>
      <c r="AT145" s="112"/>
      <c r="AU145" s="112"/>
      <c r="AV145" s="112"/>
      <c r="AW145" s="112"/>
      <c r="AX145" s="112"/>
      <c r="AY145" s="112"/>
      <c r="AZ145" s="112"/>
      <c r="BA145" s="112"/>
      <c r="BB145" s="112"/>
      <c r="BC145" s="112"/>
      <c r="BD145" s="112"/>
      <c r="BE145" s="112"/>
      <c r="BF145" s="112"/>
      <c r="BG145" s="112"/>
      <c r="BH145" s="112"/>
      <c r="BI145" s="112"/>
      <c r="BJ145" s="112"/>
      <c r="BK145" s="112"/>
      <c r="BL145" s="112"/>
      <c r="BM145" s="112"/>
      <c r="BN145" s="112"/>
      <c r="BO145" s="112"/>
    </row>
    <row r="146" spans="2:67" s="243" customFormat="1" ht="43.5" x14ac:dyDescent="0.35">
      <c r="B146" s="394" t="s">
        <v>211</v>
      </c>
      <c r="C146" s="394" t="s">
        <v>212</v>
      </c>
      <c r="D146" s="397" t="s">
        <v>213</v>
      </c>
      <c r="E146" s="399" t="s">
        <v>214</v>
      </c>
      <c r="F146" s="239" t="s">
        <v>215</v>
      </c>
      <c r="G146" s="401" t="s">
        <v>95</v>
      </c>
      <c r="H146" s="401" t="s">
        <v>195</v>
      </c>
      <c r="I146" s="407" t="s">
        <v>236</v>
      </c>
      <c r="K146" s="112"/>
      <c r="L146" s="112"/>
      <c r="M146" s="112"/>
      <c r="N146" s="112"/>
      <c r="O146" s="112"/>
      <c r="P146" s="112"/>
      <c r="Q146" s="112"/>
      <c r="R146" s="112"/>
      <c r="S146" s="112"/>
      <c r="T146" s="112"/>
      <c r="U146" s="112"/>
      <c r="V146" s="112"/>
      <c r="W146" s="112"/>
      <c r="X146" s="112"/>
      <c r="Y146" s="112"/>
      <c r="Z146" s="112"/>
      <c r="AA146" s="112"/>
      <c r="AB146" s="112"/>
      <c r="AC146" s="112"/>
      <c r="AD146" s="112"/>
      <c r="AE146" s="112"/>
      <c r="AF146" s="112"/>
      <c r="AG146" s="112"/>
      <c r="AH146" s="112"/>
      <c r="AI146" s="112"/>
      <c r="AJ146" s="112"/>
      <c r="AK146" s="112"/>
      <c r="AL146" s="112"/>
      <c r="AM146" s="112"/>
      <c r="AN146" s="112"/>
      <c r="AO146" s="112"/>
      <c r="AP146" s="112"/>
      <c r="AQ146" s="112"/>
      <c r="AR146" s="112"/>
      <c r="AS146" s="112"/>
      <c r="AT146" s="112"/>
      <c r="AU146" s="112"/>
      <c r="AV146" s="112"/>
      <c r="AW146" s="112"/>
      <c r="AX146" s="112"/>
      <c r="AY146" s="112"/>
      <c r="AZ146" s="112"/>
      <c r="BA146" s="112"/>
      <c r="BB146" s="112"/>
      <c r="BC146" s="112"/>
      <c r="BD146" s="112"/>
      <c r="BE146" s="112"/>
      <c r="BF146" s="112"/>
      <c r="BG146" s="112"/>
      <c r="BH146" s="112"/>
      <c r="BI146" s="112"/>
      <c r="BJ146" s="112"/>
      <c r="BK146" s="112"/>
      <c r="BL146" s="112"/>
      <c r="BM146" s="112"/>
      <c r="BN146" s="112"/>
      <c r="BO146" s="112"/>
    </row>
    <row r="147" spans="2:67" s="243" customFormat="1" ht="54" customHeight="1" thickBot="1" x14ac:dyDescent="0.4">
      <c r="B147" s="395"/>
      <c r="C147" s="395"/>
      <c r="D147" s="398"/>
      <c r="E147" s="400"/>
      <c r="F147" s="269" t="s">
        <v>90</v>
      </c>
      <c r="G147" s="396"/>
      <c r="H147" s="396"/>
      <c r="I147" s="436"/>
      <c r="K147" s="112"/>
      <c r="L147" s="112"/>
      <c r="M147" s="112"/>
      <c r="N147" s="112"/>
      <c r="O147" s="112"/>
      <c r="P147" s="112"/>
      <c r="Q147" s="112"/>
      <c r="R147" s="112"/>
      <c r="S147" s="112"/>
      <c r="T147" s="112"/>
      <c r="U147" s="112"/>
      <c r="V147" s="112"/>
      <c r="W147" s="112"/>
      <c r="X147" s="112"/>
      <c r="Y147" s="112"/>
      <c r="Z147" s="112"/>
      <c r="AA147" s="112"/>
      <c r="AB147" s="112"/>
      <c r="AC147" s="112"/>
      <c r="AD147" s="112"/>
      <c r="AE147" s="112"/>
      <c r="AF147" s="112"/>
      <c r="AG147" s="112"/>
      <c r="AH147" s="112"/>
      <c r="AI147" s="112"/>
      <c r="AJ147" s="112"/>
      <c r="AK147" s="112"/>
      <c r="AL147" s="112"/>
      <c r="AM147" s="112"/>
      <c r="AN147" s="112"/>
      <c r="AO147" s="112"/>
      <c r="AP147" s="112"/>
      <c r="AQ147" s="112"/>
      <c r="AR147" s="112"/>
      <c r="AS147" s="112"/>
      <c r="AT147" s="112"/>
      <c r="AU147" s="112"/>
      <c r="AV147" s="112"/>
      <c r="AW147" s="112"/>
      <c r="AX147" s="112"/>
      <c r="AY147" s="112"/>
      <c r="AZ147" s="112"/>
      <c r="BA147" s="112"/>
      <c r="BB147" s="112"/>
      <c r="BC147" s="112"/>
      <c r="BD147" s="112"/>
      <c r="BE147" s="112"/>
      <c r="BF147" s="112"/>
      <c r="BG147" s="112"/>
      <c r="BH147" s="112"/>
      <c r="BI147" s="112"/>
      <c r="BJ147" s="112"/>
      <c r="BK147" s="112"/>
      <c r="BL147" s="112"/>
      <c r="BM147" s="112"/>
      <c r="BN147" s="112"/>
      <c r="BO147" s="112"/>
    </row>
    <row r="148" spans="2:67" s="243" customFormat="1" ht="66" thickBot="1" x14ac:dyDescent="0.4">
      <c r="B148" s="260" t="s">
        <v>216</v>
      </c>
      <c r="C148" s="276" t="s">
        <v>217</v>
      </c>
      <c r="D148" s="258" t="s">
        <v>218</v>
      </c>
      <c r="E148" s="259" t="s">
        <v>219</v>
      </c>
      <c r="F148" s="236" t="s">
        <v>556</v>
      </c>
      <c r="G148" s="254" t="s">
        <v>95</v>
      </c>
      <c r="H148" s="254" t="s">
        <v>83</v>
      </c>
      <c r="I148" s="255" t="str">
        <f>+IFERROR(VLOOKUP(G148&amp;H148,'[1]Listas desplegables'!$CN$3:$CO$17,2,FALSE),"")</f>
        <v>Moderada</v>
      </c>
      <c r="K148" s="112"/>
      <c r="L148" s="112"/>
      <c r="M148" s="112"/>
      <c r="N148" s="112"/>
      <c r="O148" s="112"/>
      <c r="P148" s="112"/>
      <c r="Q148" s="112"/>
      <c r="R148" s="112"/>
      <c r="S148" s="112"/>
      <c r="T148" s="112"/>
      <c r="U148" s="112"/>
      <c r="V148" s="112"/>
      <c r="W148" s="112"/>
      <c r="X148" s="112"/>
      <c r="Y148" s="112"/>
      <c r="Z148" s="112"/>
      <c r="AA148" s="112"/>
      <c r="AB148" s="112"/>
      <c r="AC148" s="112"/>
      <c r="AD148" s="112"/>
      <c r="AE148" s="112"/>
      <c r="AF148" s="112"/>
      <c r="AG148" s="112"/>
      <c r="AH148" s="112"/>
      <c r="AI148" s="112"/>
      <c r="AJ148" s="112"/>
      <c r="AK148" s="112"/>
      <c r="AL148" s="112"/>
      <c r="AM148" s="112"/>
      <c r="AN148" s="112"/>
      <c r="AO148" s="112"/>
      <c r="AP148" s="112"/>
      <c r="AQ148" s="112"/>
      <c r="AR148" s="112"/>
      <c r="AS148" s="112"/>
      <c r="AT148" s="112"/>
      <c r="AU148" s="112"/>
      <c r="AV148" s="112"/>
      <c r="AW148" s="112"/>
      <c r="AX148" s="112"/>
      <c r="AY148" s="112"/>
      <c r="AZ148" s="112"/>
      <c r="BA148" s="112"/>
      <c r="BB148" s="112"/>
      <c r="BC148" s="112"/>
      <c r="BD148" s="112"/>
      <c r="BE148" s="112"/>
      <c r="BF148" s="112"/>
      <c r="BG148" s="112"/>
      <c r="BH148" s="112"/>
      <c r="BI148" s="112"/>
      <c r="BJ148" s="112"/>
      <c r="BK148" s="112"/>
      <c r="BL148" s="112"/>
      <c r="BM148" s="112"/>
      <c r="BN148" s="112"/>
      <c r="BO148" s="112"/>
    </row>
    <row r="149" spans="2:67" s="243" customFormat="1" ht="66" thickBot="1" x14ac:dyDescent="0.4">
      <c r="B149" s="260" t="s">
        <v>216</v>
      </c>
      <c r="C149" s="276" t="s">
        <v>217</v>
      </c>
      <c r="D149" s="258" t="s">
        <v>223</v>
      </c>
      <c r="E149" s="259" t="s">
        <v>557</v>
      </c>
      <c r="F149" s="239" t="s">
        <v>225</v>
      </c>
      <c r="G149" s="254" t="s">
        <v>95</v>
      </c>
      <c r="H149" s="254" t="s">
        <v>83</v>
      </c>
      <c r="I149" s="255" t="str">
        <f>+IFERROR(VLOOKUP(G149&amp;H149,'[1]Listas desplegables'!$CN$3:$CO$17,2,FALSE),"")</f>
        <v>Moderada</v>
      </c>
      <c r="K149" s="112"/>
      <c r="L149" s="112"/>
      <c r="M149" s="112"/>
      <c r="N149" s="112"/>
      <c r="O149" s="112"/>
      <c r="P149" s="112"/>
      <c r="Q149" s="112"/>
      <c r="R149" s="112"/>
      <c r="S149" s="112"/>
      <c r="T149" s="112"/>
      <c r="U149" s="112"/>
      <c r="V149" s="112"/>
      <c r="W149" s="112"/>
      <c r="X149" s="112"/>
      <c r="Y149" s="112"/>
      <c r="Z149" s="112"/>
      <c r="AA149" s="112"/>
      <c r="AB149" s="112"/>
      <c r="AC149" s="112"/>
      <c r="AD149" s="112"/>
      <c r="AE149" s="112"/>
      <c r="AF149" s="112"/>
      <c r="AG149" s="112"/>
      <c r="AH149" s="112"/>
      <c r="AI149" s="112"/>
      <c r="AJ149" s="112"/>
      <c r="AK149" s="112"/>
      <c r="AL149" s="112"/>
      <c r="AM149" s="112"/>
      <c r="AN149" s="112"/>
      <c r="AO149" s="112"/>
      <c r="AP149" s="112"/>
      <c r="AQ149" s="112"/>
      <c r="AR149" s="112"/>
      <c r="AS149" s="112"/>
      <c r="AT149" s="112"/>
      <c r="AU149" s="112"/>
      <c r="AV149" s="112"/>
      <c r="AW149" s="112"/>
      <c r="AX149" s="112"/>
      <c r="AY149" s="112"/>
      <c r="AZ149" s="112"/>
      <c r="BA149" s="112"/>
      <c r="BB149" s="112"/>
      <c r="BC149" s="112"/>
      <c r="BD149" s="112"/>
      <c r="BE149" s="112"/>
      <c r="BF149" s="112"/>
      <c r="BG149" s="112"/>
      <c r="BH149" s="112"/>
      <c r="BI149" s="112"/>
      <c r="BJ149" s="112"/>
      <c r="BK149" s="112"/>
      <c r="BL149" s="112"/>
      <c r="BM149" s="112"/>
      <c r="BN149" s="112"/>
      <c r="BO149" s="112"/>
    </row>
    <row r="150" spans="2:67" s="243" customFormat="1" ht="65.25" x14ac:dyDescent="0.35">
      <c r="B150" s="391" t="s">
        <v>216</v>
      </c>
      <c r="C150" s="394" t="s">
        <v>226</v>
      </c>
      <c r="D150" s="397" t="s">
        <v>227</v>
      </c>
      <c r="E150" s="399" t="s">
        <v>228</v>
      </c>
      <c r="F150" s="236" t="s">
        <v>229</v>
      </c>
      <c r="G150" s="401" t="s">
        <v>95</v>
      </c>
      <c r="H150" s="401" t="s">
        <v>83</v>
      </c>
      <c r="I150" s="402" t="str">
        <f>+IFERROR(VLOOKUP(G150&amp;H150,'[1]Listas desplegables'!$CN$3:$CO$17,2,FALSE),"")</f>
        <v>Moderada</v>
      </c>
      <c r="K150" s="112"/>
      <c r="L150" s="112"/>
      <c r="M150" s="112"/>
      <c r="N150" s="112"/>
      <c r="O150" s="112"/>
      <c r="P150" s="112"/>
      <c r="Q150" s="112"/>
      <c r="R150" s="112"/>
      <c r="S150" s="112"/>
      <c r="T150" s="112"/>
      <c r="U150" s="112"/>
      <c r="V150" s="112"/>
      <c r="W150" s="112"/>
      <c r="X150" s="112"/>
      <c r="Y150" s="112"/>
      <c r="Z150" s="112"/>
      <c r="AA150" s="112"/>
      <c r="AB150" s="112"/>
      <c r="AC150" s="112"/>
      <c r="AD150" s="112"/>
      <c r="AE150" s="112"/>
      <c r="AF150" s="112"/>
      <c r="AG150" s="112"/>
      <c r="AH150" s="112"/>
      <c r="AI150" s="112"/>
      <c r="AJ150" s="112"/>
      <c r="AK150" s="112"/>
      <c r="AL150" s="112"/>
      <c r="AM150" s="112"/>
      <c r="AN150" s="112"/>
      <c r="AO150" s="112"/>
      <c r="AP150" s="112"/>
      <c r="AQ150" s="112"/>
      <c r="AR150" s="112"/>
      <c r="AS150" s="112"/>
      <c r="AT150" s="112"/>
      <c r="AU150" s="112"/>
      <c r="AV150" s="112"/>
      <c r="AW150" s="112"/>
      <c r="AX150" s="112"/>
      <c r="AY150" s="112"/>
      <c r="AZ150" s="112"/>
      <c r="BA150" s="112"/>
      <c r="BB150" s="112"/>
      <c r="BC150" s="112"/>
      <c r="BD150" s="112"/>
      <c r="BE150" s="112"/>
      <c r="BF150" s="112"/>
      <c r="BG150" s="112"/>
      <c r="BH150" s="112"/>
      <c r="BI150" s="112"/>
      <c r="BJ150" s="112"/>
      <c r="BK150" s="112"/>
      <c r="BL150" s="112"/>
      <c r="BM150" s="112"/>
      <c r="BN150" s="112"/>
      <c r="BO150" s="112"/>
    </row>
    <row r="151" spans="2:67" s="243" customFormat="1" ht="43.5" x14ac:dyDescent="0.35">
      <c r="B151" s="392"/>
      <c r="C151" s="395"/>
      <c r="D151" s="398"/>
      <c r="E151" s="400"/>
      <c r="F151" s="237" t="s">
        <v>90</v>
      </c>
      <c r="G151" s="396"/>
      <c r="H151" s="396"/>
      <c r="I151" s="403"/>
      <c r="K151" s="112"/>
      <c r="L151" s="112"/>
      <c r="M151" s="112"/>
      <c r="N151" s="112"/>
      <c r="O151" s="112"/>
      <c r="P151" s="112"/>
      <c r="Q151" s="112"/>
      <c r="R151" s="112"/>
      <c r="S151" s="112"/>
      <c r="T151" s="112"/>
      <c r="U151" s="112"/>
      <c r="V151" s="112"/>
      <c r="W151" s="112"/>
      <c r="X151" s="112"/>
      <c r="Y151" s="112"/>
      <c r="Z151" s="112"/>
      <c r="AA151" s="112"/>
      <c r="AB151" s="112"/>
      <c r="AC151" s="112"/>
      <c r="AD151" s="112"/>
      <c r="AE151" s="112"/>
      <c r="AF151" s="112"/>
      <c r="AG151" s="112"/>
      <c r="AH151" s="112"/>
      <c r="AI151" s="112"/>
      <c r="AJ151" s="112"/>
      <c r="AK151" s="112"/>
      <c r="AL151" s="112"/>
      <c r="AM151" s="112"/>
      <c r="AN151" s="112"/>
      <c r="AO151" s="112"/>
      <c r="AP151" s="112"/>
      <c r="AQ151" s="112"/>
      <c r="AR151" s="112"/>
      <c r="AS151" s="112"/>
      <c r="AT151" s="112"/>
      <c r="AU151" s="112"/>
      <c r="AV151" s="112"/>
      <c r="AW151" s="112"/>
      <c r="AX151" s="112"/>
      <c r="AY151" s="112"/>
      <c r="AZ151" s="112"/>
      <c r="BA151" s="112"/>
      <c r="BB151" s="112"/>
      <c r="BC151" s="112"/>
      <c r="BD151" s="112"/>
      <c r="BE151" s="112"/>
      <c r="BF151" s="112"/>
      <c r="BG151" s="112"/>
      <c r="BH151" s="112"/>
      <c r="BI151" s="112"/>
      <c r="BJ151" s="112"/>
      <c r="BK151" s="112"/>
      <c r="BL151" s="112"/>
      <c r="BM151" s="112"/>
      <c r="BN151" s="112"/>
      <c r="BO151" s="112"/>
    </row>
    <row r="152" spans="2:67" s="243" customFormat="1" ht="44.25" thickBot="1" x14ac:dyDescent="0.4">
      <c r="B152" s="393"/>
      <c r="C152" s="396"/>
      <c r="D152" s="398"/>
      <c r="E152" s="400"/>
      <c r="F152" s="246" t="s">
        <v>230</v>
      </c>
      <c r="G152" s="396"/>
      <c r="H152" s="396"/>
      <c r="I152" s="403"/>
      <c r="K152" s="112"/>
      <c r="L152" s="112"/>
      <c r="M152" s="112"/>
      <c r="N152" s="112"/>
      <c r="O152" s="112"/>
      <c r="P152" s="112"/>
      <c r="Q152" s="112"/>
      <c r="R152" s="112"/>
      <c r="S152" s="112"/>
      <c r="T152" s="112"/>
      <c r="U152" s="112"/>
      <c r="V152" s="112"/>
      <c r="W152" s="112"/>
      <c r="X152" s="112"/>
      <c r="Y152" s="112"/>
      <c r="Z152" s="112"/>
      <c r="AA152" s="112"/>
      <c r="AB152" s="112"/>
      <c r="AC152" s="112"/>
      <c r="AD152" s="112"/>
      <c r="AE152" s="112"/>
      <c r="AF152" s="112"/>
      <c r="AG152" s="112"/>
      <c r="AH152" s="112"/>
      <c r="AI152" s="112"/>
      <c r="AJ152" s="112"/>
      <c r="AK152" s="112"/>
      <c r="AL152" s="112"/>
      <c r="AM152" s="112"/>
      <c r="AN152" s="112"/>
      <c r="AO152" s="112"/>
      <c r="AP152" s="112"/>
      <c r="AQ152" s="112"/>
      <c r="AR152" s="112"/>
      <c r="AS152" s="112"/>
      <c r="AT152" s="112"/>
      <c r="AU152" s="112"/>
      <c r="AV152" s="112"/>
      <c r="AW152" s="112"/>
      <c r="AX152" s="112"/>
      <c r="AY152" s="112"/>
      <c r="AZ152" s="112"/>
      <c r="BA152" s="112"/>
      <c r="BB152" s="112"/>
      <c r="BC152" s="112"/>
      <c r="BD152" s="112"/>
      <c r="BE152" s="112"/>
      <c r="BF152" s="112"/>
      <c r="BG152" s="112"/>
      <c r="BH152" s="112"/>
      <c r="BI152" s="112"/>
      <c r="BJ152" s="112"/>
      <c r="BK152" s="112"/>
      <c r="BL152" s="112"/>
      <c r="BM152" s="112"/>
      <c r="BN152" s="112"/>
      <c r="BO152" s="112"/>
    </row>
    <row r="153" spans="2:67" s="243" customFormat="1" ht="44.25" thickBot="1" x14ac:dyDescent="0.4">
      <c r="B153" s="248" t="s">
        <v>216</v>
      </c>
      <c r="C153" s="249" t="s">
        <v>226</v>
      </c>
      <c r="D153" s="280" t="s">
        <v>231</v>
      </c>
      <c r="E153" s="250" t="s">
        <v>232</v>
      </c>
      <c r="F153" s="253" t="s">
        <v>233</v>
      </c>
      <c r="G153" s="251" t="s">
        <v>95</v>
      </c>
      <c r="H153" s="251" t="s">
        <v>83</v>
      </c>
      <c r="I153" s="281" t="str">
        <f>+IFERROR(VLOOKUP(G153&amp;H153,'[1]Listas desplegables'!$CN$3:$CO$17,2,FALSE),"")</f>
        <v>Moderada</v>
      </c>
      <c r="K153" s="112"/>
      <c r="L153" s="112"/>
      <c r="M153" s="112"/>
      <c r="N153" s="112"/>
      <c r="O153" s="112"/>
      <c r="P153" s="112"/>
      <c r="Q153" s="112"/>
      <c r="R153" s="112"/>
      <c r="S153" s="112"/>
      <c r="T153" s="112"/>
      <c r="U153" s="112"/>
      <c r="V153" s="112"/>
      <c r="W153" s="112"/>
      <c r="X153" s="112"/>
      <c r="Y153" s="112"/>
      <c r="Z153" s="112"/>
      <c r="AA153" s="112"/>
      <c r="AB153" s="112"/>
      <c r="AC153" s="112"/>
      <c r="AD153" s="112"/>
      <c r="AE153" s="112"/>
      <c r="AF153" s="112"/>
      <c r="AG153" s="112"/>
      <c r="AH153" s="112"/>
      <c r="AI153" s="112"/>
      <c r="AJ153" s="112"/>
      <c r="AK153" s="112"/>
      <c r="AL153" s="112"/>
      <c r="AM153" s="112"/>
      <c r="AN153" s="112"/>
      <c r="AO153" s="112"/>
      <c r="AP153" s="112"/>
      <c r="AQ153" s="112"/>
      <c r="AR153" s="112"/>
      <c r="AS153" s="112"/>
      <c r="AT153" s="112"/>
      <c r="AU153" s="112"/>
      <c r="AV153" s="112"/>
      <c r="AW153" s="112"/>
      <c r="AX153" s="112"/>
      <c r="AY153" s="112"/>
      <c r="AZ153" s="112"/>
      <c r="BA153" s="112"/>
      <c r="BB153" s="112"/>
      <c r="BC153" s="112"/>
      <c r="BD153" s="112"/>
      <c r="BE153" s="112"/>
      <c r="BF153" s="112"/>
      <c r="BG153" s="112"/>
      <c r="BH153" s="112"/>
      <c r="BI153" s="112"/>
      <c r="BJ153" s="112"/>
      <c r="BK153" s="112"/>
      <c r="BL153" s="112"/>
      <c r="BM153" s="112"/>
      <c r="BN153" s="112"/>
      <c r="BO153" s="112"/>
    </row>
  </sheetData>
  <sheetProtection formatCells="0" insertRows="0" deleteRows="0" autoFilter="0" pivotTables="0"/>
  <dataConsolidate/>
  <mergeCells count="261">
    <mergeCell ref="I117:I118"/>
    <mergeCell ref="B82:B87"/>
    <mergeCell ref="C82:C87"/>
    <mergeCell ref="D82:D87"/>
    <mergeCell ref="E82:E87"/>
    <mergeCell ref="G82:G87"/>
    <mergeCell ref="H82:H87"/>
    <mergeCell ref="I82:I87"/>
    <mergeCell ref="B88:B93"/>
    <mergeCell ref="C88:C93"/>
    <mergeCell ref="D88:D93"/>
    <mergeCell ref="D101:D102"/>
    <mergeCell ref="E101:E102"/>
    <mergeCell ref="G101:G102"/>
    <mergeCell ref="H101:H102"/>
    <mergeCell ref="I88:I93"/>
    <mergeCell ref="B94:B96"/>
    <mergeCell ref="C94:C96"/>
    <mergeCell ref="D94:D96"/>
    <mergeCell ref="E94:E96"/>
    <mergeCell ref="G94:G96"/>
    <mergeCell ref="H94:H96"/>
    <mergeCell ref="I94:I96"/>
    <mergeCell ref="B97:B99"/>
    <mergeCell ref="B35:B41"/>
    <mergeCell ref="C35:C41"/>
    <mergeCell ref="D35:D41"/>
    <mergeCell ref="E35:E41"/>
    <mergeCell ref="G35:G41"/>
    <mergeCell ref="H35:H41"/>
    <mergeCell ref="I35:I41"/>
    <mergeCell ref="B74:B79"/>
    <mergeCell ref="C74:C79"/>
    <mergeCell ref="D74:D79"/>
    <mergeCell ref="E74:E79"/>
    <mergeCell ref="G74:G79"/>
    <mergeCell ref="H74:H79"/>
    <mergeCell ref="I74:I79"/>
    <mergeCell ref="B64:B67"/>
    <mergeCell ref="C64:C67"/>
    <mergeCell ref="D64:D67"/>
    <mergeCell ref="E64:E67"/>
    <mergeCell ref="G64:G67"/>
    <mergeCell ref="H64:H67"/>
    <mergeCell ref="I64:I67"/>
    <mergeCell ref="B68:B70"/>
    <mergeCell ref="C68:C70"/>
    <mergeCell ref="D68:D70"/>
    <mergeCell ref="B5:B7"/>
    <mergeCell ref="C5:C7"/>
    <mergeCell ref="D5:D7"/>
    <mergeCell ref="E5:E7"/>
    <mergeCell ref="G5:G7"/>
    <mergeCell ref="H5:H7"/>
    <mergeCell ref="I5:I7"/>
    <mergeCell ref="B8:B10"/>
    <mergeCell ref="C8:C10"/>
    <mergeCell ref="D8:D10"/>
    <mergeCell ref="E8:E10"/>
    <mergeCell ref="G8:G10"/>
    <mergeCell ref="H8:H10"/>
    <mergeCell ref="I8:I10"/>
    <mergeCell ref="B11:B16"/>
    <mergeCell ref="C11:C16"/>
    <mergeCell ref="D11:D16"/>
    <mergeCell ref="E11:E16"/>
    <mergeCell ref="G11:G16"/>
    <mergeCell ref="H11:H16"/>
    <mergeCell ref="I11:I16"/>
    <mergeCell ref="B17:B21"/>
    <mergeCell ref="C17:C21"/>
    <mergeCell ref="D17:D21"/>
    <mergeCell ref="E17:E21"/>
    <mergeCell ref="G17:G21"/>
    <mergeCell ref="H17:H21"/>
    <mergeCell ref="I17:I21"/>
    <mergeCell ref="D1:H2"/>
    <mergeCell ref="A3:A4"/>
    <mergeCell ref="B3:B4"/>
    <mergeCell ref="C3:C4"/>
    <mergeCell ref="D3:D4"/>
    <mergeCell ref="E3:F3"/>
    <mergeCell ref="G3:G4"/>
    <mergeCell ref="H3:H4"/>
    <mergeCell ref="I3:I4"/>
    <mergeCell ref="B23:B26"/>
    <mergeCell ref="C23:C26"/>
    <mergeCell ref="D23:D26"/>
    <mergeCell ref="E23:E26"/>
    <mergeCell ref="G23:G26"/>
    <mergeCell ref="H23:H26"/>
    <mergeCell ref="I23:I26"/>
    <mergeCell ref="B28:B34"/>
    <mergeCell ref="C28:C34"/>
    <mergeCell ref="D28:D34"/>
    <mergeCell ref="E28:E34"/>
    <mergeCell ref="G28:G34"/>
    <mergeCell ref="H28:H34"/>
    <mergeCell ref="I28:I34"/>
    <mergeCell ref="B42:B48"/>
    <mergeCell ref="C42:C48"/>
    <mergeCell ref="D42:D48"/>
    <mergeCell ref="E42:E48"/>
    <mergeCell ref="G42:G48"/>
    <mergeCell ref="H42:H48"/>
    <mergeCell ref="I42:I48"/>
    <mergeCell ref="B49:B50"/>
    <mergeCell ref="C49:C50"/>
    <mergeCell ref="D49:D50"/>
    <mergeCell ref="E49:E50"/>
    <mergeCell ref="G49:G50"/>
    <mergeCell ref="H49:H50"/>
    <mergeCell ref="I49:I50"/>
    <mergeCell ref="B51:B55"/>
    <mergeCell ref="C51:C55"/>
    <mergeCell ref="D51:D55"/>
    <mergeCell ref="E51:E55"/>
    <mergeCell ref="G51:G55"/>
    <mergeCell ref="H51:H55"/>
    <mergeCell ref="I51:I55"/>
    <mergeCell ref="B56:B61"/>
    <mergeCell ref="C56:C61"/>
    <mergeCell ref="D56:D61"/>
    <mergeCell ref="E56:E61"/>
    <mergeCell ref="G56:G61"/>
    <mergeCell ref="H56:H61"/>
    <mergeCell ref="I56:I61"/>
    <mergeCell ref="E68:E70"/>
    <mergeCell ref="G68:G70"/>
    <mergeCell ref="H68:H70"/>
    <mergeCell ref="I68:I70"/>
    <mergeCell ref="B71:B73"/>
    <mergeCell ref="C71:C73"/>
    <mergeCell ref="D71:D73"/>
    <mergeCell ref="E71:E73"/>
    <mergeCell ref="G71:G73"/>
    <mergeCell ref="H71:H73"/>
    <mergeCell ref="I71:I73"/>
    <mergeCell ref="I80:I81"/>
    <mergeCell ref="B80:B81"/>
    <mergeCell ref="C80:C81"/>
    <mergeCell ref="D80:D81"/>
    <mergeCell ref="E80:E81"/>
    <mergeCell ref="G80:G81"/>
    <mergeCell ref="H80:H81"/>
    <mergeCell ref="B125:B130"/>
    <mergeCell ref="C125:C130"/>
    <mergeCell ref="D125:D130"/>
    <mergeCell ref="E125:E130"/>
    <mergeCell ref="G125:G130"/>
    <mergeCell ref="H125:H130"/>
    <mergeCell ref="I125:I130"/>
    <mergeCell ref="B119:B120"/>
    <mergeCell ref="C119:C120"/>
    <mergeCell ref="D119:D120"/>
    <mergeCell ref="E119:E120"/>
    <mergeCell ref="G119:G120"/>
    <mergeCell ref="H119:H120"/>
    <mergeCell ref="I119:I120"/>
    <mergeCell ref="B121:B122"/>
    <mergeCell ref="C121:C122"/>
    <mergeCell ref="D121:D122"/>
    <mergeCell ref="E143:E145"/>
    <mergeCell ref="G143:G145"/>
    <mergeCell ref="H143:H145"/>
    <mergeCell ref="I143:I145"/>
    <mergeCell ref="E146:E147"/>
    <mergeCell ref="G146:G147"/>
    <mergeCell ref="H146:H147"/>
    <mergeCell ref="B131:B135"/>
    <mergeCell ref="C131:C135"/>
    <mergeCell ref="D131:D135"/>
    <mergeCell ref="E131:E135"/>
    <mergeCell ref="G131:G135"/>
    <mergeCell ref="H131:H135"/>
    <mergeCell ref="I131:I135"/>
    <mergeCell ref="B136:B137"/>
    <mergeCell ref="C136:C137"/>
    <mergeCell ref="D136:D137"/>
    <mergeCell ref="I146:I147"/>
    <mergeCell ref="C97:C99"/>
    <mergeCell ref="D97:D99"/>
    <mergeCell ref="E97:E99"/>
    <mergeCell ref="G97:G99"/>
    <mergeCell ref="H97:H99"/>
    <mergeCell ref="I97:I99"/>
    <mergeCell ref="E88:E93"/>
    <mergeCell ref="G88:G93"/>
    <mergeCell ref="H88:H93"/>
    <mergeCell ref="I101:I102"/>
    <mergeCell ref="B103:B105"/>
    <mergeCell ref="C103:C105"/>
    <mergeCell ref="D103:D105"/>
    <mergeCell ref="E103:E105"/>
    <mergeCell ref="G103:G105"/>
    <mergeCell ref="H103:H105"/>
    <mergeCell ref="I103:I105"/>
    <mergeCell ref="E108:E111"/>
    <mergeCell ref="G108:G111"/>
    <mergeCell ref="H108:H111"/>
    <mergeCell ref="I108:I111"/>
    <mergeCell ref="I106:I107"/>
    <mergeCell ref="B108:B111"/>
    <mergeCell ref="C108:C111"/>
    <mergeCell ref="D108:D111"/>
    <mergeCell ref="B106:B107"/>
    <mergeCell ref="C106:C107"/>
    <mergeCell ref="D106:D107"/>
    <mergeCell ref="E106:E107"/>
    <mergeCell ref="G106:G107"/>
    <mergeCell ref="H106:H107"/>
    <mergeCell ref="B101:B102"/>
    <mergeCell ref="C101:C102"/>
    <mergeCell ref="E115:E116"/>
    <mergeCell ref="G115:G116"/>
    <mergeCell ref="H115:H116"/>
    <mergeCell ref="I115:I116"/>
    <mergeCell ref="E121:E122"/>
    <mergeCell ref="G121:G122"/>
    <mergeCell ref="H121:H122"/>
    <mergeCell ref="I121:I122"/>
    <mergeCell ref="B123:B124"/>
    <mergeCell ref="C123:C124"/>
    <mergeCell ref="D123:D124"/>
    <mergeCell ref="E123:E124"/>
    <mergeCell ref="G123:G124"/>
    <mergeCell ref="H123:H124"/>
    <mergeCell ref="I123:I124"/>
    <mergeCell ref="B115:B116"/>
    <mergeCell ref="C115:C116"/>
    <mergeCell ref="D115:D116"/>
    <mergeCell ref="B117:B118"/>
    <mergeCell ref="C117:C118"/>
    <mergeCell ref="D117:D118"/>
    <mergeCell ref="E117:E118"/>
    <mergeCell ref="G117:G118"/>
    <mergeCell ref="H117:H118"/>
    <mergeCell ref="B150:B152"/>
    <mergeCell ref="C150:C152"/>
    <mergeCell ref="D150:D152"/>
    <mergeCell ref="E150:E152"/>
    <mergeCell ref="G150:G152"/>
    <mergeCell ref="H150:H152"/>
    <mergeCell ref="I150:I152"/>
    <mergeCell ref="E136:E137"/>
    <mergeCell ref="G136:G137"/>
    <mergeCell ref="H136:H137"/>
    <mergeCell ref="I136:I137"/>
    <mergeCell ref="B141:B142"/>
    <mergeCell ref="C141:C142"/>
    <mergeCell ref="D141:D142"/>
    <mergeCell ref="E141:E142"/>
    <mergeCell ref="G141:G142"/>
    <mergeCell ref="H141:H142"/>
    <mergeCell ref="I141:I142"/>
    <mergeCell ref="B146:B147"/>
    <mergeCell ref="C146:C147"/>
    <mergeCell ref="D146:D147"/>
    <mergeCell ref="B143:B145"/>
    <mergeCell ref="C143:C145"/>
    <mergeCell ref="D143:D145"/>
  </mergeCells>
  <conditionalFormatting sqref="I5:I82 I88:I98 I138:I1048576">
    <cfRule type="cellIs" dxfId="11" priority="4" stopIfTrue="1" operator="equal">
      <formula>"Extrema"</formula>
    </cfRule>
    <cfRule type="cellIs" dxfId="10" priority="5" stopIfTrue="1" operator="equal">
      <formula>"Alta"</formula>
    </cfRule>
    <cfRule type="cellIs" dxfId="9" priority="6" stopIfTrue="1" operator="equal">
      <formula>"Moderada"</formula>
    </cfRule>
  </conditionalFormatting>
  <conditionalFormatting sqref="I100:I101 I103:I106 I108:I115 I117 I119:I121 I123 I125:I136">
    <cfRule type="cellIs" dxfId="8" priority="1" stopIfTrue="1" operator="equal">
      <formula>"Extrema"</formula>
    </cfRule>
    <cfRule type="cellIs" dxfId="7" priority="2" stopIfTrue="1" operator="equal">
      <formula>"Alta"</formula>
    </cfRule>
    <cfRule type="cellIs" dxfId="6" priority="3" stopIfTrue="1" operator="equal">
      <formula>"Moderada"</formula>
    </cfRule>
  </conditionalFormatting>
  <printOptions horizontalCentered="1" verticalCentered="1"/>
  <pageMargins left="0.19685039370078741" right="0.19685039370078741" top="0.31496062992125984" bottom="0.59055118110236227" header="0.6692913385826772" footer="0"/>
  <pageSetup scale="38" orientation="landscape" r:id="rId1"/>
  <headerFooter alignWithMargins="0">
    <oddFooter>&amp;LAP-FOR-016&amp;RV. 6</oddFooter>
  </headerFooter>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AABA3-38D8-4868-BD71-091FE0B8AEBC}">
  <sheetPr codeName="Hoja23"/>
  <dimension ref="A1:BO156"/>
  <sheetViews>
    <sheetView showGridLines="0" view="pageBreakPreview" topLeftCell="B1" zoomScale="50" zoomScaleNormal="60" zoomScaleSheetLayoutView="50" workbookViewId="0">
      <pane ySplit="4" topLeftCell="A5" activePane="bottomLeft" state="frozen"/>
      <selection activeCell="B1" sqref="B1"/>
      <selection pane="bottomLeft"/>
    </sheetView>
  </sheetViews>
  <sheetFormatPr baseColWidth="10" defaultColWidth="10.85546875" defaultRowHeight="15" x14ac:dyDescent="0.25"/>
  <cols>
    <col min="1" max="1" width="12.28515625" style="43" hidden="1" customWidth="1"/>
    <col min="2" max="2" width="40.28515625" style="59" customWidth="1"/>
    <col min="3" max="3" width="51.85546875" style="59" customWidth="1"/>
    <col min="4" max="4" width="20.5703125" style="60" customWidth="1"/>
    <col min="5" max="5" width="87.28515625" style="51" customWidth="1"/>
    <col min="6" max="6" width="92.140625" style="51" customWidth="1"/>
    <col min="7" max="7" width="20.7109375" style="51" customWidth="1"/>
    <col min="8" max="9" width="20.42578125" style="51" customWidth="1"/>
    <col min="10" max="10" width="3.28515625" style="43" customWidth="1"/>
    <col min="11" max="11" width="31.28515625" customWidth="1"/>
    <col min="67" max="67" width="18.140625" customWidth="1"/>
    <col min="68" max="16384" width="10.85546875" style="43"/>
  </cols>
  <sheetData>
    <row r="1" spans="1:10" s="26" customFormat="1" ht="46.5" customHeight="1" x14ac:dyDescent="0.2">
      <c r="B1" s="27"/>
      <c r="C1" s="27"/>
      <c r="D1" s="444" t="s">
        <v>315</v>
      </c>
      <c r="E1" s="445"/>
      <c r="F1" s="445"/>
      <c r="G1" s="445"/>
      <c r="H1" s="445"/>
      <c r="I1" s="28"/>
    </row>
    <row r="2" spans="1:10" s="26" customFormat="1" ht="46.5" customHeight="1" thickBot="1" x14ac:dyDescent="0.25">
      <c r="A2" s="27"/>
      <c r="B2" s="27"/>
      <c r="C2" s="27"/>
      <c r="D2" s="445"/>
      <c r="E2" s="445"/>
      <c r="F2" s="445"/>
      <c r="G2" s="445"/>
      <c r="H2" s="445"/>
      <c r="I2" s="28"/>
      <c r="J2" s="29"/>
    </row>
    <row r="3" spans="1:10" s="30" customFormat="1" ht="31.5" customHeight="1" x14ac:dyDescent="0.2">
      <c r="A3" s="522" t="s">
        <v>44</v>
      </c>
      <c r="B3" s="524" t="s">
        <v>45</v>
      </c>
      <c r="C3" s="526" t="s">
        <v>46</v>
      </c>
      <c r="D3" s="526" t="s">
        <v>47</v>
      </c>
      <c r="E3" s="528" t="s">
        <v>48</v>
      </c>
      <c r="F3" s="529"/>
      <c r="G3" s="530" t="s">
        <v>49</v>
      </c>
      <c r="H3" s="530" t="s">
        <v>50</v>
      </c>
      <c r="I3" s="532" t="s">
        <v>51</v>
      </c>
      <c r="J3" s="29"/>
    </row>
    <row r="4" spans="1:10" s="30" customFormat="1" ht="32.25" customHeight="1" thickBot="1" x14ac:dyDescent="0.25">
      <c r="A4" s="523"/>
      <c r="B4" s="525"/>
      <c r="C4" s="527"/>
      <c r="D4" s="527"/>
      <c r="E4" s="31" t="s">
        <v>52</v>
      </c>
      <c r="F4" s="32" t="s">
        <v>53</v>
      </c>
      <c r="G4" s="531"/>
      <c r="H4" s="531"/>
      <c r="I4" s="533"/>
      <c r="J4" s="29"/>
    </row>
    <row r="5" spans="1:10" s="30" customFormat="1" ht="54" customHeight="1" x14ac:dyDescent="0.2">
      <c r="A5" s="34"/>
      <c r="B5" s="463" t="s">
        <v>54</v>
      </c>
      <c r="C5" s="466" t="s">
        <v>55</v>
      </c>
      <c r="D5" s="469" t="s">
        <v>56</v>
      </c>
      <c r="E5" s="471" t="s">
        <v>57</v>
      </c>
      <c r="F5" s="68" t="s">
        <v>58</v>
      </c>
      <c r="G5" s="473" t="s">
        <v>95</v>
      </c>
      <c r="H5" s="473" t="s">
        <v>83</v>
      </c>
      <c r="I5" s="461" t="s">
        <v>84</v>
      </c>
      <c r="J5" s="29"/>
    </row>
    <row r="6" spans="1:10" s="30" customFormat="1" ht="38.25" customHeight="1" x14ac:dyDescent="0.2">
      <c r="A6" s="34"/>
      <c r="B6" s="465"/>
      <c r="C6" s="468"/>
      <c r="D6" s="470"/>
      <c r="E6" s="472"/>
      <c r="F6" s="65" t="s">
        <v>316</v>
      </c>
      <c r="G6" s="468"/>
      <c r="H6" s="468"/>
      <c r="I6" s="462"/>
      <c r="J6" s="29"/>
    </row>
    <row r="7" spans="1:10" s="30" customFormat="1" ht="38.25" customHeight="1" thickBot="1" x14ac:dyDescent="0.25">
      <c r="A7" s="34"/>
      <c r="B7" s="465"/>
      <c r="C7" s="468"/>
      <c r="D7" s="470"/>
      <c r="E7" s="472"/>
      <c r="F7" s="35" t="s">
        <v>317</v>
      </c>
      <c r="G7" s="468"/>
      <c r="H7" s="468"/>
      <c r="I7" s="462"/>
      <c r="J7" s="29"/>
    </row>
    <row r="8" spans="1:10" s="30" customFormat="1" ht="38.25" customHeight="1" x14ac:dyDescent="0.2">
      <c r="A8" s="34"/>
      <c r="B8" s="466" t="s">
        <v>54</v>
      </c>
      <c r="C8" s="466" t="s">
        <v>55</v>
      </c>
      <c r="D8" s="469" t="s">
        <v>59</v>
      </c>
      <c r="E8" s="471" t="s">
        <v>60</v>
      </c>
      <c r="F8" s="36" t="s">
        <v>61</v>
      </c>
      <c r="G8" s="473" t="s">
        <v>95</v>
      </c>
      <c r="H8" s="473" t="s">
        <v>83</v>
      </c>
      <c r="I8" s="461" t="s">
        <v>84</v>
      </c>
      <c r="J8" s="29"/>
    </row>
    <row r="9" spans="1:10" s="30" customFormat="1" ht="51" customHeight="1" x14ac:dyDescent="0.2">
      <c r="A9" s="34"/>
      <c r="B9" s="468"/>
      <c r="C9" s="468"/>
      <c r="D9" s="470"/>
      <c r="E9" s="472"/>
      <c r="F9" s="37" t="s">
        <v>318</v>
      </c>
      <c r="G9" s="468"/>
      <c r="H9" s="468"/>
      <c r="I9" s="462"/>
      <c r="J9" s="29"/>
    </row>
    <row r="10" spans="1:10" s="30" customFormat="1" ht="86.25" customHeight="1" thickBot="1" x14ac:dyDescent="0.25">
      <c r="A10" s="34"/>
      <c r="B10" s="478"/>
      <c r="C10" s="468"/>
      <c r="D10" s="470"/>
      <c r="E10" s="472"/>
      <c r="F10" s="35" t="s">
        <v>319</v>
      </c>
      <c r="G10" s="468"/>
      <c r="H10" s="468"/>
      <c r="I10" s="462"/>
      <c r="J10" s="29"/>
    </row>
    <row r="11" spans="1:10" s="30" customFormat="1" ht="55.5" customHeight="1" x14ac:dyDescent="0.2">
      <c r="A11" s="34"/>
      <c r="B11" s="466" t="s">
        <v>64</v>
      </c>
      <c r="C11" s="466" t="s">
        <v>65</v>
      </c>
      <c r="D11" s="469" t="s">
        <v>66</v>
      </c>
      <c r="E11" s="471" t="s">
        <v>67</v>
      </c>
      <c r="F11" s="189" t="s">
        <v>68</v>
      </c>
      <c r="G11" s="473" t="s">
        <v>95</v>
      </c>
      <c r="H11" s="473" t="s">
        <v>195</v>
      </c>
      <c r="I11" s="475" t="s">
        <v>236</v>
      </c>
      <c r="J11" s="29"/>
    </row>
    <row r="12" spans="1:10" s="30" customFormat="1" ht="97.5" customHeight="1" x14ac:dyDescent="0.2">
      <c r="A12" s="34"/>
      <c r="B12" s="467"/>
      <c r="C12" s="467"/>
      <c r="D12" s="470"/>
      <c r="E12" s="472"/>
      <c r="F12" s="190" t="s">
        <v>63</v>
      </c>
      <c r="G12" s="468"/>
      <c r="H12" s="468"/>
      <c r="I12" s="474"/>
      <c r="J12" s="29"/>
    </row>
    <row r="13" spans="1:10" ht="98.25" customHeight="1" x14ac:dyDescent="0.25">
      <c r="A13" s="34"/>
      <c r="B13" s="467"/>
      <c r="C13" s="467"/>
      <c r="D13" s="470"/>
      <c r="E13" s="472"/>
      <c r="F13" s="190" t="s">
        <v>69</v>
      </c>
      <c r="G13" s="468"/>
      <c r="H13" s="468"/>
      <c r="I13" s="474"/>
    </row>
    <row r="14" spans="1:10" ht="66" customHeight="1" x14ac:dyDescent="0.25">
      <c r="A14" s="33">
        <v>21</v>
      </c>
      <c r="B14" s="467"/>
      <c r="C14" s="467"/>
      <c r="D14" s="470"/>
      <c r="E14" s="472"/>
      <c r="F14" s="191" t="s">
        <v>320</v>
      </c>
      <c r="G14" s="468"/>
      <c r="H14" s="468"/>
      <c r="I14" s="474"/>
    </row>
    <row r="15" spans="1:10" ht="72" customHeight="1" x14ac:dyDescent="0.25">
      <c r="A15" s="34">
        <v>22</v>
      </c>
      <c r="B15" s="467"/>
      <c r="C15" s="467"/>
      <c r="D15" s="470"/>
      <c r="E15" s="472"/>
      <c r="F15" s="191" t="s">
        <v>62</v>
      </c>
      <c r="G15" s="468"/>
      <c r="H15" s="468"/>
      <c r="I15" s="474"/>
    </row>
    <row r="16" spans="1:10" ht="102" customHeight="1" thickBot="1" x14ac:dyDescent="0.3">
      <c r="A16" s="33">
        <v>23</v>
      </c>
      <c r="B16" s="497"/>
      <c r="C16" s="497"/>
      <c r="D16" s="479"/>
      <c r="E16" s="477"/>
      <c r="F16" s="70" t="s">
        <v>321</v>
      </c>
      <c r="G16" s="478"/>
      <c r="H16" s="478"/>
      <c r="I16" s="476"/>
    </row>
    <row r="17" spans="1:9" ht="38.25" customHeight="1" x14ac:dyDescent="0.25">
      <c r="A17" s="34">
        <v>24</v>
      </c>
      <c r="B17" s="466" t="s">
        <v>64</v>
      </c>
      <c r="C17" s="466" t="s">
        <v>65</v>
      </c>
      <c r="D17" s="469" t="s">
        <v>70</v>
      </c>
      <c r="E17" s="471" t="s">
        <v>71</v>
      </c>
      <c r="F17" s="192" t="s">
        <v>316</v>
      </c>
      <c r="G17" s="473" t="s">
        <v>95</v>
      </c>
      <c r="H17" s="473" t="str">
        <f>+IFERROR(VLOOKUP(D17,'[1]Soporte Impacto'!$A:$V,22,FALSE),"")</f>
        <v>Mayor</v>
      </c>
      <c r="I17" s="475" t="s">
        <v>236</v>
      </c>
    </row>
    <row r="18" spans="1:9" ht="38.25" customHeight="1" x14ac:dyDescent="0.25">
      <c r="A18" s="34"/>
      <c r="B18" s="467"/>
      <c r="C18" s="467"/>
      <c r="D18" s="470"/>
      <c r="E18" s="472"/>
      <c r="F18" s="191" t="s">
        <v>72</v>
      </c>
      <c r="G18" s="468"/>
      <c r="H18" s="468"/>
      <c r="I18" s="474"/>
    </row>
    <row r="19" spans="1:9" ht="38.25" customHeight="1" x14ac:dyDescent="0.25">
      <c r="A19" s="34"/>
      <c r="B19" s="467"/>
      <c r="C19" s="467"/>
      <c r="D19" s="470"/>
      <c r="E19" s="472"/>
      <c r="F19" s="191" t="s">
        <v>320</v>
      </c>
      <c r="G19" s="468"/>
      <c r="H19" s="468"/>
      <c r="I19" s="474"/>
    </row>
    <row r="20" spans="1:9" ht="38.25" customHeight="1" x14ac:dyDescent="0.25">
      <c r="A20" s="34"/>
      <c r="B20" s="467"/>
      <c r="C20" s="467"/>
      <c r="D20" s="470"/>
      <c r="E20" s="472"/>
      <c r="F20" s="191" t="s">
        <v>322</v>
      </c>
      <c r="G20" s="468"/>
      <c r="H20" s="468"/>
      <c r="I20" s="474"/>
    </row>
    <row r="21" spans="1:9" ht="38.25" customHeight="1" thickBot="1" x14ac:dyDescent="0.3">
      <c r="A21" s="34"/>
      <c r="B21" s="467"/>
      <c r="C21" s="467"/>
      <c r="D21" s="470"/>
      <c r="E21" s="472"/>
      <c r="F21" s="191" t="s">
        <v>319</v>
      </c>
      <c r="G21" s="478"/>
      <c r="H21" s="478"/>
      <c r="I21" s="476"/>
    </row>
    <row r="22" spans="1:9" ht="66" customHeight="1" thickBot="1" x14ac:dyDescent="0.3">
      <c r="A22" s="34"/>
      <c r="B22" s="38" t="s">
        <v>64</v>
      </c>
      <c r="C22" s="39" t="s">
        <v>73</v>
      </c>
      <c r="D22" s="39" t="s">
        <v>74</v>
      </c>
      <c r="E22" s="40" t="s">
        <v>75</v>
      </c>
      <c r="F22" s="40" t="s">
        <v>76</v>
      </c>
      <c r="G22" s="41" t="s">
        <v>95</v>
      </c>
      <c r="H22" s="41" t="str">
        <f>+IFERROR(VLOOKUP(D22,'[1]Soporte Impacto'!$A:$V,22,FALSE),"")</f>
        <v>Mayor</v>
      </c>
      <c r="I22" s="72" t="s">
        <v>236</v>
      </c>
    </row>
    <row r="23" spans="1:9" ht="38.25" customHeight="1" x14ac:dyDescent="0.25">
      <c r="A23" s="34"/>
      <c r="B23" s="467" t="s">
        <v>64</v>
      </c>
      <c r="C23" s="467" t="s">
        <v>65</v>
      </c>
      <c r="D23" s="470" t="s">
        <v>77</v>
      </c>
      <c r="E23" s="472" t="s">
        <v>78</v>
      </c>
      <c r="F23" s="191" t="s">
        <v>316</v>
      </c>
      <c r="G23" s="468" t="s">
        <v>106</v>
      </c>
      <c r="H23" s="468" t="s">
        <v>195</v>
      </c>
      <c r="I23" s="520" t="s">
        <v>236</v>
      </c>
    </row>
    <row r="24" spans="1:9" ht="38.25" customHeight="1" x14ac:dyDescent="0.25">
      <c r="A24" s="34"/>
      <c r="B24" s="467"/>
      <c r="C24" s="467"/>
      <c r="D24" s="470"/>
      <c r="E24" s="472"/>
      <c r="F24" s="191" t="s">
        <v>323</v>
      </c>
      <c r="G24" s="468"/>
      <c r="H24" s="468"/>
      <c r="I24" s="521"/>
    </row>
    <row r="25" spans="1:9" ht="38.25" customHeight="1" x14ac:dyDescent="0.25">
      <c r="A25" s="34"/>
      <c r="B25" s="467"/>
      <c r="C25" s="467"/>
      <c r="D25" s="470"/>
      <c r="E25" s="472"/>
      <c r="F25" s="191" t="s">
        <v>317</v>
      </c>
      <c r="G25" s="468"/>
      <c r="H25" s="468"/>
      <c r="I25" s="521"/>
    </row>
    <row r="26" spans="1:9" ht="113.25" customHeight="1" thickBot="1" x14ac:dyDescent="0.3">
      <c r="A26" s="34"/>
      <c r="B26" s="467"/>
      <c r="C26" s="467"/>
      <c r="D26" s="470"/>
      <c r="E26" s="472"/>
      <c r="F26" s="191" t="s">
        <v>324</v>
      </c>
      <c r="G26" s="468"/>
      <c r="H26" s="468"/>
      <c r="I26" s="521"/>
    </row>
    <row r="27" spans="1:9" ht="59.25" customHeight="1" thickBot="1" x14ac:dyDescent="0.3">
      <c r="A27" s="34"/>
      <c r="B27" s="38" t="s">
        <v>64</v>
      </c>
      <c r="C27" s="39" t="s">
        <v>79</v>
      </c>
      <c r="D27" s="39" t="s">
        <v>80</v>
      </c>
      <c r="E27" s="40" t="s">
        <v>81</v>
      </c>
      <c r="F27" s="42" t="s">
        <v>82</v>
      </c>
      <c r="G27" s="66" t="s">
        <v>95</v>
      </c>
      <c r="H27" s="66" t="s">
        <v>83</v>
      </c>
      <c r="I27" s="67" t="s">
        <v>84</v>
      </c>
    </row>
    <row r="28" spans="1:9" ht="59.45" customHeight="1" x14ac:dyDescent="0.25">
      <c r="A28" s="34"/>
      <c r="B28" s="463" t="s">
        <v>85</v>
      </c>
      <c r="C28" s="466" t="s">
        <v>86</v>
      </c>
      <c r="D28" s="466" t="s">
        <v>87</v>
      </c>
      <c r="E28" s="471" t="s">
        <v>325</v>
      </c>
      <c r="F28" s="191" t="s">
        <v>326</v>
      </c>
      <c r="G28" s="473" t="s">
        <v>95</v>
      </c>
      <c r="H28" s="473" t="str">
        <f>+IFERROR(VLOOKUP(D28,'[1]Soporte Impacto'!$A:$V,22,FALSE),"")</f>
        <v>Mayor</v>
      </c>
      <c r="I28" s="475" t="s">
        <v>236</v>
      </c>
    </row>
    <row r="29" spans="1:9" ht="59.45" customHeight="1" x14ac:dyDescent="0.25">
      <c r="A29" s="34"/>
      <c r="B29" s="464"/>
      <c r="C29" s="467"/>
      <c r="D29" s="467"/>
      <c r="E29" s="472"/>
      <c r="F29" s="191" t="s">
        <v>327</v>
      </c>
      <c r="G29" s="468"/>
      <c r="H29" s="468"/>
      <c r="I29" s="474"/>
    </row>
    <row r="30" spans="1:9" ht="59.45" customHeight="1" x14ac:dyDescent="0.25">
      <c r="A30" s="34"/>
      <c r="B30" s="464"/>
      <c r="C30" s="467"/>
      <c r="D30" s="467"/>
      <c r="E30" s="472"/>
      <c r="F30" s="191" t="s">
        <v>328</v>
      </c>
      <c r="G30" s="468"/>
      <c r="H30" s="468"/>
      <c r="I30" s="474"/>
    </row>
    <row r="31" spans="1:9" ht="59.45" customHeight="1" x14ac:dyDescent="0.25">
      <c r="A31" s="34"/>
      <c r="B31" s="464"/>
      <c r="C31" s="467"/>
      <c r="D31" s="467"/>
      <c r="E31" s="472"/>
      <c r="F31" s="191" t="s">
        <v>320</v>
      </c>
      <c r="G31" s="468"/>
      <c r="H31" s="468"/>
      <c r="I31" s="474"/>
    </row>
    <row r="32" spans="1:9" ht="67.5" customHeight="1" x14ac:dyDescent="0.25">
      <c r="A32" s="34"/>
      <c r="B32" s="464"/>
      <c r="C32" s="467"/>
      <c r="D32" s="467"/>
      <c r="E32" s="472"/>
      <c r="F32" s="191" t="s">
        <v>88</v>
      </c>
      <c r="G32" s="468"/>
      <c r="H32" s="468"/>
      <c r="I32" s="474"/>
    </row>
    <row r="33" spans="1:9" ht="38.25" customHeight="1" x14ac:dyDescent="0.25">
      <c r="A33" s="34"/>
      <c r="B33" s="464"/>
      <c r="C33" s="467"/>
      <c r="D33" s="467"/>
      <c r="E33" s="472"/>
      <c r="F33" s="191" t="s">
        <v>329</v>
      </c>
      <c r="G33" s="468"/>
      <c r="H33" s="468"/>
      <c r="I33" s="474"/>
    </row>
    <row r="34" spans="1:9" ht="38.25" customHeight="1" thickBot="1" x14ac:dyDescent="0.3">
      <c r="A34" s="34"/>
      <c r="B34" s="499"/>
      <c r="C34" s="497"/>
      <c r="D34" s="497"/>
      <c r="E34" s="477"/>
      <c r="F34" s="193" t="s">
        <v>89</v>
      </c>
      <c r="G34" s="468"/>
      <c r="H34" s="468"/>
      <c r="I34" s="474"/>
    </row>
    <row r="35" spans="1:9" ht="38.25" customHeight="1" x14ac:dyDescent="0.25">
      <c r="A35" s="34"/>
      <c r="B35" s="469" t="s">
        <v>85</v>
      </c>
      <c r="C35" s="470" t="s">
        <v>86</v>
      </c>
      <c r="D35" s="470" t="s">
        <v>91</v>
      </c>
      <c r="E35" s="472" t="s">
        <v>92</v>
      </c>
      <c r="F35" s="192" t="s">
        <v>327</v>
      </c>
      <c r="G35" s="473" t="s">
        <v>95</v>
      </c>
      <c r="H35" s="473" t="s">
        <v>195</v>
      </c>
      <c r="I35" s="475" t="s">
        <v>236</v>
      </c>
    </row>
    <row r="36" spans="1:9" ht="38.25" customHeight="1" x14ac:dyDescent="0.25">
      <c r="A36" s="34"/>
      <c r="B36" s="470"/>
      <c r="C36" s="470"/>
      <c r="D36" s="470"/>
      <c r="E36" s="472"/>
      <c r="F36" s="191" t="s">
        <v>328</v>
      </c>
      <c r="G36" s="468"/>
      <c r="H36" s="468"/>
      <c r="I36" s="474"/>
    </row>
    <row r="37" spans="1:9" ht="38.25" customHeight="1" x14ac:dyDescent="0.25">
      <c r="A37" s="34"/>
      <c r="B37" s="470"/>
      <c r="C37" s="470"/>
      <c r="D37" s="470"/>
      <c r="E37" s="472"/>
      <c r="F37" s="191" t="s">
        <v>320</v>
      </c>
      <c r="G37" s="468"/>
      <c r="H37" s="468"/>
      <c r="I37" s="474"/>
    </row>
    <row r="38" spans="1:9" ht="38.25" customHeight="1" x14ac:dyDescent="0.25">
      <c r="A38" s="34"/>
      <c r="B38" s="470"/>
      <c r="C38" s="470"/>
      <c r="D38" s="470"/>
      <c r="E38" s="472"/>
      <c r="F38" s="191" t="s">
        <v>88</v>
      </c>
      <c r="G38" s="468"/>
      <c r="H38" s="468"/>
      <c r="I38" s="474"/>
    </row>
    <row r="39" spans="1:9" ht="38.25" customHeight="1" x14ac:dyDescent="0.25">
      <c r="A39" s="34"/>
      <c r="B39" s="470"/>
      <c r="C39" s="470"/>
      <c r="D39" s="470"/>
      <c r="E39" s="472"/>
      <c r="F39" s="191" t="s">
        <v>329</v>
      </c>
      <c r="G39" s="468"/>
      <c r="H39" s="468"/>
      <c r="I39" s="474"/>
    </row>
    <row r="40" spans="1:9" ht="53.1" customHeight="1" x14ac:dyDescent="0.25">
      <c r="A40" s="34"/>
      <c r="B40" s="470"/>
      <c r="C40" s="470"/>
      <c r="D40" s="470"/>
      <c r="E40" s="472"/>
      <c r="F40" s="191" t="s">
        <v>330</v>
      </c>
      <c r="G40" s="468"/>
      <c r="H40" s="468"/>
      <c r="I40" s="474"/>
    </row>
    <row r="41" spans="1:9" ht="39.950000000000003" customHeight="1" thickBot="1" x14ac:dyDescent="0.3">
      <c r="A41" s="34"/>
      <c r="B41" s="470"/>
      <c r="C41" s="470"/>
      <c r="D41" s="470"/>
      <c r="E41" s="472"/>
      <c r="F41" s="193" t="s">
        <v>89</v>
      </c>
      <c r="G41" s="468"/>
      <c r="H41" s="468"/>
      <c r="I41" s="474"/>
    </row>
    <row r="42" spans="1:9" ht="30" customHeight="1" x14ac:dyDescent="0.25">
      <c r="A42" s="34"/>
      <c r="B42" s="466" t="s">
        <v>85</v>
      </c>
      <c r="C42" s="466" t="s">
        <v>86</v>
      </c>
      <c r="D42" s="469" t="s">
        <v>93</v>
      </c>
      <c r="E42" s="471" t="s">
        <v>94</v>
      </c>
      <c r="F42" s="192" t="s">
        <v>330</v>
      </c>
      <c r="G42" s="473" t="s">
        <v>95</v>
      </c>
      <c r="H42" s="473" t="str">
        <f>+IFERROR(VLOOKUP(D42,'[1]Soporte Impacto'!$A:$V,22,FALSE),"")</f>
        <v>Mayor</v>
      </c>
      <c r="I42" s="475" t="s">
        <v>236</v>
      </c>
    </row>
    <row r="43" spans="1:9" ht="37.5" customHeight="1" x14ac:dyDescent="0.25">
      <c r="A43" s="34"/>
      <c r="B43" s="467"/>
      <c r="C43" s="467"/>
      <c r="D43" s="470"/>
      <c r="E43" s="472"/>
      <c r="F43" s="191" t="s">
        <v>96</v>
      </c>
      <c r="G43" s="468"/>
      <c r="H43" s="468"/>
      <c r="I43" s="474"/>
    </row>
    <row r="44" spans="1:9" ht="47.25" customHeight="1" x14ac:dyDescent="0.25">
      <c r="A44" s="34"/>
      <c r="B44" s="467"/>
      <c r="C44" s="467"/>
      <c r="D44" s="470"/>
      <c r="E44" s="472"/>
      <c r="F44" s="191" t="s">
        <v>327</v>
      </c>
      <c r="G44" s="468"/>
      <c r="H44" s="468"/>
      <c r="I44" s="474"/>
    </row>
    <row r="45" spans="1:9" ht="45" customHeight="1" x14ac:dyDescent="0.25">
      <c r="A45" s="34"/>
      <c r="B45" s="467"/>
      <c r="C45" s="467"/>
      <c r="D45" s="470"/>
      <c r="E45" s="472"/>
      <c r="F45" s="191" t="s">
        <v>328</v>
      </c>
      <c r="G45" s="468"/>
      <c r="H45" s="468"/>
      <c r="I45" s="474"/>
    </row>
    <row r="46" spans="1:9" ht="38.25" customHeight="1" x14ac:dyDescent="0.25">
      <c r="A46" s="34"/>
      <c r="B46" s="467"/>
      <c r="C46" s="467"/>
      <c r="D46" s="470"/>
      <c r="E46" s="472"/>
      <c r="F46" s="191" t="s">
        <v>320</v>
      </c>
      <c r="G46" s="468"/>
      <c r="H46" s="468"/>
      <c r="I46" s="474"/>
    </row>
    <row r="47" spans="1:9" ht="42.75" customHeight="1" x14ac:dyDescent="0.25">
      <c r="A47" s="34"/>
      <c r="B47" s="467"/>
      <c r="C47" s="467"/>
      <c r="D47" s="470"/>
      <c r="E47" s="472"/>
      <c r="F47" s="191" t="s">
        <v>97</v>
      </c>
      <c r="G47" s="468"/>
      <c r="H47" s="468"/>
      <c r="I47" s="474"/>
    </row>
    <row r="48" spans="1:9" ht="38.25" customHeight="1" thickBot="1" x14ac:dyDescent="0.3">
      <c r="A48" s="34"/>
      <c r="B48" s="467"/>
      <c r="C48" s="467"/>
      <c r="D48" s="470"/>
      <c r="E48" s="472"/>
      <c r="F48" s="191" t="s">
        <v>89</v>
      </c>
      <c r="G48" s="468"/>
      <c r="H48" s="468"/>
      <c r="I48" s="474"/>
    </row>
    <row r="49" spans="1:9" ht="38.25" customHeight="1" x14ac:dyDescent="0.25">
      <c r="A49" s="34"/>
      <c r="B49" s="463" t="s">
        <v>85</v>
      </c>
      <c r="C49" s="466" t="s">
        <v>86</v>
      </c>
      <c r="D49" s="469" t="s">
        <v>98</v>
      </c>
      <c r="E49" s="471" t="s">
        <v>99</v>
      </c>
      <c r="F49" s="44" t="s">
        <v>330</v>
      </c>
      <c r="G49" s="473" t="s">
        <v>95</v>
      </c>
      <c r="H49" s="473" t="s">
        <v>195</v>
      </c>
      <c r="I49" s="475" t="s">
        <v>236</v>
      </c>
    </row>
    <row r="50" spans="1:9" ht="38.25" customHeight="1" thickBot="1" x14ac:dyDescent="0.3">
      <c r="A50" s="34"/>
      <c r="B50" s="499"/>
      <c r="C50" s="497"/>
      <c r="D50" s="470"/>
      <c r="E50" s="472"/>
      <c r="F50" s="193" t="s">
        <v>97</v>
      </c>
      <c r="G50" s="468"/>
      <c r="H50" s="468"/>
      <c r="I50" s="474"/>
    </row>
    <row r="51" spans="1:9" ht="38.25" customHeight="1" x14ac:dyDescent="0.25">
      <c r="A51" s="34"/>
      <c r="B51" s="466" t="s">
        <v>85</v>
      </c>
      <c r="C51" s="466" t="s">
        <v>86</v>
      </c>
      <c r="D51" s="469" t="s">
        <v>100</v>
      </c>
      <c r="E51" s="471" t="s">
        <v>101</v>
      </c>
      <c r="F51" s="192" t="s">
        <v>328</v>
      </c>
      <c r="G51" s="473" t="s">
        <v>95</v>
      </c>
      <c r="H51" s="473" t="s">
        <v>195</v>
      </c>
      <c r="I51" s="475" t="s">
        <v>236</v>
      </c>
    </row>
    <row r="52" spans="1:9" ht="38.25" customHeight="1" x14ac:dyDescent="0.25">
      <c r="A52" s="34"/>
      <c r="B52" s="467"/>
      <c r="C52" s="467"/>
      <c r="D52" s="470"/>
      <c r="E52" s="472"/>
      <c r="F52" s="191" t="s">
        <v>103</v>
      </c>
      <c r="G52" s="468"/>
      <c r="H52" s="468"/>
      <c r="I52" s="474"/>
    </row>
    <row r="53" spans="1:9" ht="38.25" customHeight="1" x14ac:dyDescent="0.25">
      <c r="A53" s="34"/>
      <c r="B53" s="467"/>
      <c r="C53" s="467"/>
      <c r="D53" s="470"/>
      <c r="E53" s="472"/>
      <c r="F53" s="191" t="s">
        <v>331</v>
      </c>
      <c r="G53" s="468"/>
      <c r="H53" s="468"/>
      <c r="I53" s="474"/>
    </row>
    <row r="54" spans="1:9" ht="61.5" customHeight="1" x14ac:dyDescent="0.25">
      <c r="A54" s="34"/>
      <c r="B54" s="467"/>
      <c r="C54" s="467"/>
      <c r="D54" s="470"/>
      <c r="E54" s="472"/>
      <c r="F54" s="191" t="s">
        <v>330</v>
      </c>
      <c r="G54" s="468"/>
      <c r="H54" s="468"/>
      <c r="I54" s="474"/>
    </row>
    <row r="55" spans="1:9" ht="61.5" customHeight="1" thickBot="1" x14ac:dyDescent="0.3">
      <c r="A55" s="34"/>
      <c r="B55" s="467"/>
      <c r="C55" s="467"/>
      <c r="D55" s="470"/>
      <c r="E55" s="472"/>
      <c r="F55" s="193" t="s">
        <v>102</v>
      </c>
      <c r="G55" s="468"/>
      <c r="H55" s="468"/>
      <c r="I55" s="474"/>
    </row>
    <row r="56" spans="1:9" ht="33.75" customHeight="1" x14ac:dyDescent="0.25">
      <c r="A56" s="34"/>
      <c r="B56" s="463" t="s">
        <v>85</v>
      </c>
      <c r="C56" s="469" t="s">
        <v>86</v>
      </c>
      <c r="D56" s="469" t="s">
        <v>104</v>
      </c>
      <c r="E56" s="471" t="s">
        <v>105</v>
      </c>
      <c r="F56" s="192" t="s">
        <v>332</v>
      </c>
      <c r="G56" s="473" t="s">
        <v>95</v>
      </c>
      <c r="H56" s="473" t="s">
        <v>195</v>
      </c>
      <c r="I56" s="475" t="s">
        <v>236</v>
      </c>
    </row>
    <row r="57" spans="1:9" ht="33.75" customHeight="1" x14ac:dyDescent="0.25">
      <c r="A57" s="34"/>
      <c r="B57" s="464"/>
      <c r="C57" s="470"/>
      <c r="D57" s="470"/>
      <c r="E57" s="472"/>
      <c r="F57" s="191" t="s">
        <v>333</v>
      </c>
      <c r="G57" s="468"/>
      <c r="H57" s="468"/>
      <c r="I57" s="474"/>
    </row>
    <row r="58" spans="1:9" ht="35.25" customHeight="1" x14ac:dyDescent="0.25">
      <c r="A58" s="34"/>
      <c r="B58" s="464"/>
      <c r="C58" s="470"/>
      <c r="D58" s="470"/>
      <c r="E58" s="472"/>
      <c r="F58" s="191" t="s">
        <v>334</v>
      </c>
      <c r="G58" s="468"/>
      <c r="H58" s="468"/>
      <c r="I58" s="474"/>
    </row>
    <row r="59" spans="1:9" ht="40.5" customHeight="1" x14ac:dyDescent="0.25">
      <c r="A59" s="34"/>
      <c r="B59" s="464"/>
      <c r="C59" s="470"/>
      <c r="D59" s="470"/>
      <c r="E59" s="472"/>
      <c r="F59" s="191" t="s">
        <v>335</v>
      </c>
      <c r="G59" s="468"/>
      <c r="H59" s="468"/>
      <c r="I59" s="474"/>
    </row>
    <row r="60" spans="1:9" ht="36.75" customHeight="1" x14ac:dyDescent="0.25">
      <c r="A60" s="34"/>
      <c r="B60" s="464"/>
      <c r="C60" s="470"/>
      <c r="D60" s="470"/>
      <c r="E60" s="472"/>
      <c r="F60" s="191" t="s">
        <v>336</v>
      </c>
      <c r="G60" s="468"/>
      <c r="H60" s="468"/>
      <c r="I60" s="474"/>
    </row>
    <row r="61" spans="1:9" ht="60" customHeight="1" thickBot="1" x14ac:dyDescent="0.3">
      <c r="A61" s="34"/>
      <c r="B61" s="499"/>
      <c r="C61" s="479"/>
      <c r="D61" s="470"/>
      <c r="E61" s="472"/>
      <c r="F61" s="191" t="s">
        <v>329</v>
      </c>
      <c r="G61" s="468"/>
      <c r="H61" s="468"/>
      <c r="I61" s="474"/>
    </row>
    <row r="62" spans="1:9" ht="65.25" customHeight="1" thickBot="1" x14ac:dyDescent="0.3">
      <c r="A62" s="34"/>
      <c r="B62" s="38" t="s">
        <v>85</v>
      </c>
      <c r="C62" s="39" t="s">
        <v>107</v>
      </c>
      <c r="D62" s="63" t="s">
        <v>108</v>
      </c>
      <c r="E62" s="64" t="s">
        <v>109</v>
      </c>
      <c r="F62" s="42" t="s">
        <v>89</v>
      </c>
      <c r="G62" s="66" t="s">
        <v>95</v>
      </c>
      <c r="H62" s="66" t="s">
        <v>83</v>
      </c>
      <c r="I62" s="67" t="s">
        <v>84</v>
      </c>
    </row>
    <row r="63" spans="1:9" ht="90" customHeight="1" thickBot="1" x14ac:dyDescent="0.3">
      <c r="A63" s="34"/>
      <c r="B63" s="61" t="s">
        <v>85</v>
      </c>
      <c r="C63" s="63" t="s">
        <v>107</v>
      </c>
      <c r="D63" s="63" t="s">
        <v>110</v>
      </c>
      <c r="E63" s="64" t="s">
        <v>111</v>
      </c>
      <c r="F63" s="75" t="s">
        <v>97</v>
      </c>
      <c r="G63" s="66" t="s">
        <v>95</v>
      </c>
      <c r="H63" s="66" t="s">
        <v>83</v>
      </c>
      <c r="I63" s="67" t="s">
        <v>84</v>
      </c>
    </row>
    <row r="64" spans="1:9" ht="38.25" customHeight="1" x14ac:dyDescent="0.25">
      <c r="A64" s="34"/>
      <c r="B64" s="463" t="s">
        <v>85</v>
      </c>
      <c r="C64" s="466" t="s">
        <v>107</v>
      </c>
      <c r="D64" s="469" t="s">
        <v>112</v>
      </c>
      <c r="E64" s="471" t="s">
        <v>113</v>
      </c>
      <c r="F64" s="192" t="s">
        <v>337</v>
      </c>
      <c r="G64" s="473" t="s">
        <v>95</v>
      </c>
      <c r="H64" s="473" t="s">
        <v>195</v>
      </c>
      <c r="I64" s="475" t="s">
        <v>236</v>
      </c>
    </row>
    <row r="65" spans="1:9" ht="38.25" customHeight="1" x14ac:dyDescent="0.25">
      <c r="A65" s="34"/>
      <c r="B65" s="464"/>
      <c r="C65" s="467"/>
      <c r="D65" s="470"/>
      <c r="E65" s="472"/>
      <c r="F65" s="191" t="s">
        <v>320</v>
      </c>
      <c r="G65" s="468"/>
      <c r="H65" s="468"/>
      <c r="I65" s="474"/>
    </row>
    <row r="66" spans="1:9" ht="38.25" customHeight="1" x14ac:dyDescent="0.25">
      <c r="A66" s="34"/>
      <c r="B66" s="464"/>
      <c r="C66" s="467"/>
      <c r="D66" s="470"/>
      <c r="E66" s="472"/>
      <c r="F66" s="191" t="s">
        <v>97</v>
      </c>
      <c r="G66" s="468"/>
      <c r="H66" s="468"/>
      <c r="I66" s="474"/>
    </row>
    <row r="67" spans="1:9" ht="38.25" customHeight="1" thickBot="1" x14ac:dyDescent="0.3">
      <c r="A67" s="34"/>
      <c r="B67" s="464"/>
      <c r="C67" s="467"/>
      <c r="D67" s="470"/>
      <c r="E67" s="472"/>
      <c r="F67" s="191" t="s">
        <v>89</v>
      </c>
      <c r="G67" s="468"/>
      <c r="H67" s="468"/>
      <c r="I67" s="474"/>
    </row>
    <row r="68" spans="1:9" ht="38.25" customHeight="1" x14ac:dyDescent="0.25">
      <c r="A68" s="34"/>
      <c r="B68" s="463" t="s">
        <v>85</v>
      </c>
      <c r="C68" s="466" t="s">
        <v>107</v>
      </c>
      <c r="D68" s="466" t="s">
        <v>114</v>
      </c>
      <c r="E68" s="471" t="s">
        <v>115</v>
      </c>
      <c r="F68" s="44" t="s">
        <v>338</v>
      </c>
      <c r="G68" s="473" t="s">
        <v>95</v>
      </c>
      <c r="H68" s="473" t="s">
        <v>195</v>
      </c>
      <c r="I68" s="475" t="s">
        <v>236</v>
      </c>
    </row>
    <row r="69" spans="1:9" ht="38.25" customHeight="1" x14ac:dyDescent="0.25">
      <c r="A69" s="34"/>
      <c r="B69" s="464"/>
      <c r="C69" s="467"/>
      <c r="D69" s="467"/>
      <c r="E69" s="472"/>
      <c r="F69" s="45" t="s">
        <v>320</v>
      </c>
      <c r="G69" s="468"/>
      <c r="H69" s="468"/>
      <c r="I69" s="474"/>
    </row>
    <row r="70" spans="1:9" ht="38.25" customHeight="1" thickBot="1" x14ac:dyDescent="0.3">
      <c r="A70" s="34"/>
      <c r="B70" s="464"/>
      <c r="C70" s="467"/>
      <c r="D70" s="497"/>
      <c r="E70" s="472"/>
      <c r="F70" s="45" t="s">
        <v>97</v>
      </c>
      <c r="G70" s="468"/>
      <c r="H70" s="468"/>
      <c r="I70" s="474"/>
    </row>
    <row r="71" spans="1:9" ht="38.25" customHeight="1" x14ac:dyDescent="0.25">
      <c r="A71" s="34"/>
      <c r="B71" s="463" t="s">
        <v>85</v>
      </c>
      <c r="C71" s="466" t="s">
        <v>107</v>
      </c>
      <c r="D71" s="470" t="s">
        <v>116</v>
      </c>
      <c r="E71" s="471" t="s">
        <v>117</v>
      </c>
      <c r="F71" s="44" t="s">
        <v>118</v>
      </c>
      <c r="G71" s="473" t="s">
        <v>95</v>
      </c>
      <c r="H71" s="473" t="s">
        <v>195</v>
      </c>
      <c r="I71" s="475" t="s">
        <v>236</v>
      </c>
    </row>
    <row r="72" spans="1:9" ht="38.25" customHeight="1" x14ac:dyDescent="0.25">
      <c r="A72" s="34"/>
      <c r="B72" s="464"/>
      <c r="C72" s="467"/>
      <c r="D72" s="470"/>
      <c r="E72" s="472"/>
      <c r="F72" s="45" t="s">
        <v>102</v>
      </c>
      <c r="G72" s="468"/>
      <c r="H72" s="468"/>
      <c r="I72" s="474"/>
    </row>
    <row r="73" spans="1:9" ht="38.25" customHeight="1" thickBot="1" x14ac:dyDescent="0.3">
      <c r="A73" s="34"/>
      <c r="B73" s="499"/>
      <c r="C73" s="497"/>
      <c r="D73" s="470"/>
      <c r="E73" s="472"/>
      <c r="F73" s="46" t="s">
        <v>90</v>
      </c>
      <c r="G73" s="468"/>
      <c r="H73" s="468"/>
      <c r="I73" s="474"/>
    </row>
    <row r="74" spans="1:9" ht="45" customHeight="1" x14ac:dyDescent="0.25">
      <c r="A74" s="34"/>
      <c r="B74" s="463" t="s">
        <v>85</v>
      </c>
      <c r="C74" s="466" t="s">
        <v>119</v>
      </c>
      <c r="D74" s="469" t="s">
        <v>120</v>
      </c>
      <c r="E74" s="471" t="s">
        <v>121</v>
      </c>
      <c r="F74" s="56" t="s">
        <v>330</v>
      </c>
      <c r="G74" s="473" t="s">
        <v>95</v>
      </c>
      <c r="H74" s="473" t="s">
        <v>195</v>
      </c>
      <c r="I74" s="475" t="s">
        <v>236</v>
      </c>
    </row>
    <row r="75" spans="1:9" ht="45" customHeight="1" x14ac:dyDescent="0.25">
      <c r="A75" s="34"/>
      <c r="B75" s="464"/>
      <c r="C75" s="467"/>
      <c r="D75" s="470"/>
      <c r="E75" s="472"/>
      <c r="F75" s="45" t="s">
        <v>237</v>
      </c>
      <c r="G75" s="468"/>
      <c r="H75" s="468"/>
      <c r="I75" s="474"/>
    </row>
    <row r="76" spans="1:9" ht="42.75" customHeight="1" x14ac:dyDescent="0.25">
      <c r="A76" s="34"/>
      <c r="B76" s="464"/>
      <c r="C76" s="467"/>
      <c r="D76" s="470"/>
      <c r="E76" s="472"/>
      <c r="F76" s="45" t="s">
        <v>320</v>
      </c>
      <c r="G76" s="468"/>
      <c r="H76" s="468"/>
      <c r="I76" s="474"/>
    </row>
    <row r="77" spans="1:9" ht="42.75" customHeight="1" x14ac:dyDescent="0.25">
      <c r="A77" s="34"/>
      <c r="B77" s="464"/>
      <c r="C77" s="467"/>
      <c r="D77" s="470"/>
      <c r="E77" s="472"/>
      <c r="F77" s="45" t="s">
        <v>97</v>
      </c>
      <c r="G77" s="468"/>
      <c r="H77" s="468"/>
      <c r="I77" s="474"/>
    </row>
    <row r="78" spans="1:9" ht="52.5" customHeight="1" x14ac:dyDescent="0.25">
      <c r="A78" s="33">
        <v>31</v>
      </c>
      <c r="B78" s="464"/>
      <c r="C78" s="467"/>
      <c r="D78" s="470"/>
      <c r="E78" s="472"/>
      <c r="F78" s="45" t="s">
        <v>329</v>
      </c>
      <c r="G78" s="468"/>
      <c r="H78" s="468"/>
      <c r="I78" s="474"/>
    </row>
    <row r="79" spans="1:9" ht="52.5" customHeight="1" thickBot="1" x14ac:dyDescent="0.3">
      <c r="A79" s="50"/>
      <c r="B79" s="499"/>
      <c r="C79" s="497"/>
      <c r="D79" s="470"/>
      <c r="E79" s="472"/>
      <c r="F79" s="45" t="s">
        <v>89</v>
      </c>
      <c r="G79" s="468"/>
      <c r="H79" s="468"/>
      <c r="I79" s="474"/>
    </row>
    <row r="80" spans="1:9" ht="60.75" customHeight="1" x14ac:dyDescent="0.25">
      <c r="A80" s="50"/>
      <c r="B80" s="469" t="s">
        <v>85</v>
      </c>
      <c r="C80" s="466" t="s">
        <v>119</v>
      </c>
      <c r="D80" s="469" t="s">
        <v>122</v>
      </c>
      <c r="E80" s="471" t="s">
        <v>123</v>
      </c>
      <c r="F80" s="44" t="s">
        <v>89</v>
      </c>
      <c r="G80" s="473" t="s">
        <v>95</v>
      </c>
      <c r="H80" s="473" t="s">
        <v>195</v>
      </c>
      <c r="I80" s="475" t="s">
        <v>236</v>
      </c>
    </row>
    <row r="81" spans="1:9" ht="82.5" customHeight="1" thickBot="1" x14ac:dyDescent="0.3">
      <c r="A81" s="50"/>
      <c r="B81" s="470"/>
      <c r="C81" s="497"/>
      <c r="D81" s="479"/>
      <c r="E81" s="477"/>
      <c r="F81" s="46" t="s">
        <v>90</v>
      </c>
      <c r="G81" s="478"/>
      <c r="H81" s="478"/>
      <c r="I81" s="476"/>
    </row>
    <row r="82" spans="1:9" ht="57" customHeight="1" x14ac:dyDescent="0.25">
      <c r="A82" s="50"/>
      <c r="B82" s="469" t="s">
        <v>85</v>
      </c>
      <c r="C82" s="466" t="s">
        <v>339</v>
      </c>
      <c r="D82" s="466" t="s">
        <v>340</v>
      </c>
      <c r="E82" s="471" t="s">
        <v>341</v>
      </c>
      <c r="F82" s="194" t="s">
        <v>342</v>
      </c>
      <c r="G82" s="473" t="s">
        <v>95</v>
      </c>
      <c r="H82" s="473" t="s">
        <v>195</v>
      </c>
      <c r="I82" s="475" t="s">
        <v>236</v>
      </c>
    </row>
    <row r="83" spans="1:9" ht="18.75" x14ac:dyDescent="0.25">
      <c r="A83" s="50"/>
      <c r="B83" s="470"/>
      <c r="C83" s="467"/>
      <c r="D83" s="467"/>
      <c r="E83" s="472"/>
      <c r="F83" s="45" t="s">
        <v>343</v>
      </c>
      <c r="G83" s="468"/>
      <c r="H83" s="468"/>
      <c r="I83" s="474"/>
    </row>
    <row r="84" spans="1:9" ht="18.75" x14ac:dyDescent="0.25">
      <c r="A84" s="50"/>
      <c r="B84" s="470"/>
      <c r="C84" s="467"/>
      <c r="D84" s="467"/>
      <c r="E84" s="472"/>
      <c r="F84" s="45" t="s">
        <v>343</v>
      </c>
      <c r="G84" s="468"/>
      <c r="H84" s="468"/>
      <c r="I84" s="474"/>
    </row>
    <row r="85" spans="1:9" ht="37.5" x14ac:dyDescent="0.25">
      <c r="A85" s="50"/>
      <c r="B85" s="470"/>
      <c r="C85" s="467"/>
      <c r="D85" s="467"/>
      <c r="E85" s="472"/>
      <c r="F85" s="45" t="s">
        <v>344</v>
      </c>
      <c r="G85" s="468"/>
      <c r="H85" s="468"/>
      <c r="I85" s="474"/>
    </row>
    <row r="86" spans="1:9" ht="18.75" x14ac:dyDescent="0.25">
      <c r="A86" s="50"/>
      <c r="B86" s="470"/>
      <c r="C86" s="467"/>
      <c r="D86" s="467"/>
      <c r="E86" s="472"/>
      <c r="F86" s="45" t="s">
        <v>345</v>
      </c>
      <c r="G86" s="468"/>
      <c r="H86" s="468"/>
      <c r="I86" s="474"/>
    </row>
    <row r="87" spans="1:9" ht="18.75" x14ac:dyDescent="0.25">
      <c r="A87" s="50"/>
      <c r="B87" s="470"/>
      <c r="C87" s="467"/>
      <c r="D87" s="467"/>
      <c r="E87" s="472"/>
      <c r="F87" s="45" t="s">
        <v>346</v>
      </c>
      <c r="G87" s="468"/>
      <c r="H87" s="468"/>
      <c r="I87" s="474"/>
    </row>
    <row r="88" spans="1:9" ht="38.25" thickBot="1" x14ac:dyDescent="0.3">
      <c r="A88" s="50"/>
      <c r="B88" s="470"/>
      <c r="C88" s="467"/>
      <c r="D88" s="467"/>
      <c r="E88" s="472"/>
      <c r="F88" s="46" t="s">
        <v>347</v>
      </c>
      <c r="G88" s="478"/>
      <c r="H88" s="478"/>
      <c r="I88" s="476"/>
    </row>
    <row r="89" spans="1:9" ht="80.25" customHeight="1" x14ac:dyDescent="0.25">
      <c r="A89" s="50"/>
      <c r="B89" s="483" t="s">
        <v>124</v>
      </c>
      <c r="C89" s="487" t="s">
        <v>125</v>
      </c>
      <c r="D89" s="487" t="s">
        <v>126</v>
      </c>
      <c r="E89" s="516" t="s">
        <v>238</v>
      </c>
      <c r="F89" s="56" t="s">
        <v>348</v>
      </c>
      <c r="G89" s="494" t="s">
        <v>95</v>
      </c>
      <c r="H89" s="494" t="s">
        <v>239</v>
      </c>
      <c r="I89" s="500" t="s">
        <v>236</v>
      </c>
    </row>
    <row r="90" spans="1:9" ht="80.25" customHeight="1" x14ac:dyDescent="0.25">
      <c r="A90" s="50"/>
      <c r="B90" s="504"/>
      <c r="C90" s="496"/>
      <c r="D90" s="489"/>
      <c r="E90" s="517"/>
      <c r="F90" s="45" t="s">
        <v>316</v>
      </c>
      <c r="G90" s="496"/>
      <c r="H90" s="496"/>
      <c r="I90" s="502"/>
    </row>
    <row r="91" spans="1:9" ht="80.25" customHeight="1" x14ac:dyDescent="0.25">
      <c r="A91" s="50"/>
      <c r="B91" s="504"/>
      <c r="C91" s="496"/>
      <c r="D91" s="489"/>
      <c r="E91" s="517"/>
      <c r="F91" s="45" t="s">
        <v>317</v>
      </c>
      <c r="G91" s="496"/>
      <c r="H91" s="496"/>
      <c r="I91" s="502"/>
    </row>
    <row r="92" spans="1:9" ht="90.95" customHeight="1" x14ac:dyDescent="0.25">
      <c r="A92" s="51"/>
      <c r="B92" s="504"/>
      <c r="C92" s="496"/>
      <c r="D92" s="489"/>
      <c r="E92" s="517"/>
      <c r="F92" s="45" t="s">
        <v>240</v>
      </c>
      <c r="G92" s="496"/>
      <c r="H92" s="496"/>
      <c r="I92" s="502"/>
    </row>
    <row r="93" spans="1:9" ht="85.5" customHeight="1" x14ac:dyDescent="0.25">
      <c r="A93" s="51"/>
      <c r="B93" s="513"/>
      <c r="C93" s="514"/>
      <c r="D93" s="515"/>
      <c r="E93" s="518"/>
      <c r="F93" s="45" t="s">
        <v>349</v>
      </c>
      <c r="G93" s="514"/>
      <c r="H93" s="514"/>
      <c r="I93" s="512"/>
    </row>
    <row r="94" spans="1:9" ht="77.099999999999994" customHeight="1" thickBot="1" x14ac:dyDescent="0.3">
      <c r="A94" s="51"/>
      <c r="B94" s="505"/>
      <c r="C94" s="506"/>
      <c r="D94" s="490"/>
      <c r="E94" s="519"/>
      <c r="F94" s="46" t="s">
        <v>350</v>
      </c>
      <c r="G94" s="506"/>
      <c r="H94" s="506"/>
      <c r="I94" s="503"/>
    </row>
    <row r="95" spans="1:9" ht="59.1" customHeight="1" x14ac:dyDescent="0.25">
      <c r="A95" s="51"/>
      <c r="B95" s="483" t="s">
        <v>124</v>
      </c>
      <c r="C95" s="487" t="s">
        <v>125</v>
      </c>
      <c r="D95" s="487" t="s">
        <v>130</v>
      </c>
      <c r="E95" s="491" t="s">
        <v>131</v>
      </c>
      <c r="F95" s="48" t="s">
        <v>349</v>
      </c>
      <c r="G95" s="494" t="s">
        <v>95</v>
      </c>
      <c r="H95" s="494" t="s">
        <v>239</v>
      </c>
      <c r="I95" s="500" t="s">
        <v>236</v>
      </c>
    </row>
    <row r="96" spans="1:9" ht="59.1" customHeight="1" x14ac:dyDescent="0.25">
      <c r="A96" s="51"/>
      <c r="B96" s="464"/>
      <c r="C96" s="467"/>
      <c r="D96" s="467"/>
      <c r="E96" s="472"/>
      <c r="F96" s="48" t="s">
        <v>128</v>
      </c>
      <c r="G96" s="468"/>
      <c r="H96" s="468"/>
      <c r="I96" s="474"/>
    </row>
    <row r="97" spans="1:9" ht="38.25" customHeight="1" thickBot="1" x14ac:dyDescent="0.3">
      <c r="A97" s="51"/>
      <c r="B97" s="505"/>
      <c r="C97" s="506"/>
      <c r="D97" s="490"/>
      <c r="E97" s="509"/>
      <c r="F97" s="49" t="s">
        <v>129</v>
      </c>
      <c r="G97" s="506"/>
      <c r="H97" s="506"/>
      <c r="I97" s="503"/>
    </row>
    <row r="98" spans="1:9" ht="38.25" customHeight="1" x14ac:dyDescent="0.25">
      <c r="A98" s="51"/>
      <c r="B98" s="483" t="s">
        <v>124</v>
      </c>
      <c r="C98" s="487" t="s">
        <v>125</v>
      </c>
      <c r="D98" s="487" t="s">
        <v>132</v>
      </c>
      <c r="E98" s="491" t="s">
        <v>133</v>
      </c>
      <c r="F98" s="36" t="s">
        <v>127</v>
      </c>
      <c r="G98" s="494" t="s">
        <v>95</v>
      </c>
      <c r="H98" s="494" t="s">
        <v>195</v>
      </c>
      <c r="I98" s="500" t="s">
        <v>236</v>
      </c>
    </row>
    <row r="99" spans="1:9" ht="38.25" customHeight="1" x14ac:dyDescent="0.25">
      <c r="A99" s="51"/>
      <c r="B99" s="464"/>
      <c r="C99" s="467"/>
      <c r="D99" s="467"/>
      <c r="E99" s="472"/>
      <c r="F99" s="74" t="s">
        <v>129</v>
      </c>
      <c r="G99" s="468"/>
      <c r="H99" s="468"/>
      <c r="I99" s="474"/>
    </row>
    <row r="100" spans="1:9" ht="84" customHeight="1" thickBot="1" x14ac:dyDescent="0.3">
      <c r="B100" s="510"/>
      <c r="C100" s="511"/>
      <c r="D100" s="511"/>
      <c r="E100" s="509"/>
      <c r="F100" s="47" t="s">
        <v>240</v>
      </c>
      <c r="G100" s="511"/>
      <c r="H100" s="511"/>
      <c r="I100" s="508"/>
    </row>
    <row r="101" spans="1:9" ht="164.45" customHeight="1" thickBot="1" x14ac:dyDescent="0.3">
      <c r="B101" s="38" t="s">
        <v>124</v>
      </c>
      <c r="C101" s="63" t="s">
        <v>134</v>
      </c>
      <c r="D101" s="63" t="s">
        <v>135</v>
      </c>
      <c r="E101" s="64" t="s">
        <v>241</v>
      </c>
      <c r="F101" s="36" t="s">
        <v>351</v>
      </c>
      <c r="G101" s="66" t="s">
        <v>95</v>
      </c>
      <c r="H101" s="66" t="s">
        <v>195</v>
      </c>
      <c r="I101" s="72" t="s">
        <v>236</v>
      </c>
    </row>
    <row r="102" spans="1:9" ht="90.75" customHeight="1" x14ac:dyDescent="0.25">
      <c r="B102" s="463" t="s">
        <v>124</v>
      </c>
      <c r="C102" s="466" t="s">
        <v>134</v>
      </c>
      <c r="D102" s="466" t="s">
        <v>136</v>
      </c>
      <c r="E102" s="491" t="s">
        <v>137</v>
      </c>
      <c r="F102" s="36" t="s">
        <v>138</v>
      </c>
      <c r="G102" s="473" t="s">
        <v>95</v>
      </c>
      <c r="H102" s="473" t="s">
        <v>83</v>
      </c>
      <c r="I102" s="461" t="str">
        <f>+IFERROR(VLOOKUP(G102&amp;H102,'[1]Listas desplegables'!$CN$3:$CO$17,2,FALSE),"")</f>
        <v>Moderada</v>
      </c>
    </row>
    <row r="103" spans="1:9" ht="87" customHeight="1" thickBot="1" x14ac:dyDescent="0.3">
      <c r="B103" s="499"/>
      <c r="C103" s="497"/>
      <c r="D103" s="497"/>
      <c r="E103" s="509"/>
      <c r="F103" s="70" t="s">
        <v>90</v>
      </c>
      <c r="G103" s="478"/>
      <c r="H103" s="478"/>
      <c r="I103" s="482"/>
    </row>
    <row r="104" spans="1:9" ht="134.44999999999999" customHeight="1" x14ac:dyDescent="0.25">
      <c r="B104" s="463" t="s">
        <v>124</v>
      </c>
      <c r="C104" s="463" t="s">
        <v>134</v>
      </c>
      <c r="D104" s="470" t="s">
        <v>139</v>
      </c>
      <c r="E104" s="472" t="s">
        <v>140</v>
      </c>
      <c r="F104" s="52" t="s">
        <v>141</v>
      </c>
      <c r="G104" s="473" t="s">
        <v>95</v>
      </c>
      <c r="H104" s="473" t="s">
        <v>83</v>
      </c>
      <c r="I104" s="461" t="s">
        <v>84</v>
      </c>
    </row>
    <row r="105" spans="1:9" ht="48.75" customHeight="1" x14ac:dyDescent="0.25">
      <c r="B105" s="465"/>
      <c r="C105" s="465"/>
      <c r="D105" s="470"/>
      <c r="E105" s="472"/>
      <c r="F105" s="53" t="s">
        <v>142</v>
      </c>
      <c r="G105" s="468"/>
      <c r="H105" s="468"/>
      <c r="I105" s="462"/>
    </row>
    <row r="106" spans="1:9" ht="49.5" customHeight="1" thickBot="1" x14ac:dyDescent="0.3">
      <c r="B106" s="498"/>
      <c r="C106" s="498"/>
      <c r="D106" s="470"/>
      <c r="E106" s="472"/>
      <c r="F106" s="54" t="s">
        <v>143</v>
      </c>
      <c r="G106" s="468"/>
      <c r="H106" s="468"/>
      <c r="I106" s="462"/>
    </row>
    <row r="107" spans="1:9" ht="38.25" customHeight="1" x14ac:dyDescent="0.25">
      <c r="B107" s="463" t="s">
        <v>144</v>
      </c>
      <c r="C107" s="466" t="s">
        <v>145</v>
      </c>
      <c r="D107" s="466" t="s">
        <v>146</v>
      </c>
      <c r="E107" s="471" t="s">
        <v>147</v>
      </c>
      <c r="F107" s="55" t="s">
        <v>148</v>
      </c>
      <c r="G107" s="473" t="s">
        <v>95</v>
      </c>
      <c r="H107" s="473" t="s">
        <v>83</v>
      </c>
      <c r="I107" s="461" t="s">
        <v>84</v>
      </c>
    </row>
    <row r="108" spans="1:9" ht="38.25" customHeight="1" thickBot="1" x14ac:dyDescent="0.3">
      <c r="B108" s="499"/>
      <c r="C108" s="497"/>
      <c r="D108" s="497"/>
      <c r="E108" s="477"/>
      <c r="F108" s="45" t="s">
        <v>149</v>
      </c>
      <c r="G108" s="478"/>
      <c r="H108" s="478"/>
      <c r="I108" s="482"/>
    </row>
    <row r="109" spans="1:9" ht="78.75" customHeight="1" x14ac:dyDescent="0.25">
      <c r="B109" s="483" t="s">
        <v>144</v>
      </c>
      <c r="C109" s="487" t="s">
        <v>150</v>
      </c>
      <c r="D109" s="487" t="s">
        <v>151</v>
      </c>
      <c r="E109" s="491" t="s">
        <v>152</v>
      </c>
      <c r="F109" s="36" t="s">
        <v>153</v>
      </c>
      <c r="G109" s="494" t="s">
        <v>106</v>
      </c>
      <c r="H109" s="494" t="s">
        <v>195</v>
      </c>
      <c r="I109" s="500" t="s">
        <v>236</v>
      </c>
    </row>
    <row r="110" spans="1:9" ht="78.75" customHeight="1" x14ac:dyDescent="0.25">
      <c r="B110" s="484"/>
      <c r="C110" s="488"/>
      <c r="D110" s="488"/>
      <c r="E110" s="492"/>
      <c r="F110" s="35" t="s">
        <v>330</v>
      </c>
      <c r="G110" s="495"/>
      <c r="H110" s="495"/>
      <c r="I110" s="501"/>
    </row>
    <row r="111" spans="1:9" ht="38.25" customHeight="1" x14ac:dyDescent="0.25">
      <c r="B111" s="504"/>
      <c r="C111" s="496"/>
      <c r="D111" s="489"/>
      <c r="E111" s="493"/>
      <c r="F111" s="35" t="s">
        <v>154</v>
      </c>
      <c r="G111" s="496"/>
      <c r="H111" s="496"/>
      <c r="I111" s="502"/>
    </row>
    <row r="112" spans="1:9" ht="38.25" customHeight="1" thickBot="1" x14ac:dyDescent="0.3">
      <c r="B112" s="505"/>
      <c r="C112" s="506"/>
      <c r="D112" s="490"/>
      <c r="E112" s="507"/>
      <c r="F112" s="49" t="s">
        <v>155</v>
      </c>
      <c r="G112" s="506"/>
      <c r="H112" s="506"/>
      <c r="I112" s="503"/>
    </row>
    <row r="113" spans="2:9" ht="71.099999999999994" customHeight="1" thickBot="1" x14ac:dyDescent="0.3">
      <c r="B113" s="61" t="s">
        <v>156</v>
      </c>
      <c r="C113" s="62" t="s">
        <v>157</v>
      </c>
      <c r="D113" s="63" t="s">
        <v>158</v>
      </c>
      <c r="E113" s="64" t="s">
        <v>159</v>
      </c>
      <c r="F113" s="36" t="s">
        <v>160</v>
      </c>
      <c r="G113" s="66" t="s">
        <v>95</v>
      </c>
      <c r="H113" s="66" t="s">
        <v>83</v>
      </c>
      <c r="I113" s="67" t="s">
        <v>84</v>
      </c>
    </row>
    <row r="114" spans="2:9" ht="117.95" customHeight="1" thickBot="1" x14ac:dyDescent="0.3">
      <c r="B114" s="61" t="s">
        <v>156</v>
      </c>
      <c r="C114" s="62" t="s">
        <v>157</v>
      </c>
      <c r="D114" s="63" t="s">
        <v>161</v>
      </c>
      <c r="E114" s="64" t="s">
        <v>162</v>
      </c>
      <c r="F114" s="42" t="s">
        <v>352</v>
      </c>
      <c r="G114" s="66" t="s">
        <v>95</v>
      </c>
      <c r="H114" s="66" t="s">
        <v>83</v>
      </c>
      <c r="I114" s="67" t="s">
        <v>84</v>
      </c>
    </row>
    <row r="115" spans="2:9" ht="60.6" customHeight="1" thickBot="1" x14ac:dyDescent="0.3">
      <c r="B115" s="61" t="s">
        <v>156</v>
      </c>
      <c r="C115" s="62" t="s">
        <v>163</v>
      </c>
      <c r="D115" s="63" t="s">
        <v>164</v>
      </c>
      <c r="E115" s="64" t="s">
        <v>165</v>
      </c>
      <c r="F115" s="40" t="s">
        <v>166</v>
      </c>
      <c r="G115" s="66" t="s">
        <v>106</v>
      </c>
      <c r="H115" s="66" t="s">
        <v>83</v>
      </c>
      <c r="I115" s="67" t="str">
        <f>+IFERROR(VLOOKUP(G115&amp;H115,'[1]Listas desplegables'!$CN$3:$CO$17,2,FALSE),"")</f>
        <v>Moderada</v>
      </c>
    </row>
    <row r="116" spans="2:9" ht="99" customHeight="1" x14ac:dyDescent="0.25">
      <c r="B116" s="463" t="s">
        <v>156</v>
      </c>
      <c r="C116" s="466" t="s">
        <v>167</v>
      </c>
      <c r="D116" s="466" t="s">
        <v>168</v>
      </c>
      <c r="E116" s="471" t="s">
        <v>169</v>
      </c>
      <c r="F116" s="68" t="s">
        <v>353</v>
      </c>
      <c r="G116" s="473" t="s">
        <v>95</v>
      </c>
      <c r="H116" s="473" t="s">
        <v>83</v>
      </c>
      <c r="I116" s="461" t="s">
        <v>84</v>
      </c>
    </row>
    <row r="117" spans="2:9" ht="99" customHeight="1" thickBot="1" x14ac:dyDescent="0.3">
      <c r="B117" s="499"/>
      <c r="C117" s="497"/>
      <c r="D117" s="497"/>
      <c r="E117" s="477"/>
      <c r="F117" s="187" t="s">
        <v>354</v>
      </c>
      <c r="G117" s="478"/>
      <c r="H117" s="478"/>
      <c r="I117" s="482"/>
    </row>
    <row r="118" spans="2:9" ht="84.95" customHeight="1" x14ac:dyDescent="0.25">
      <c r="B118" s="463" t="s">
        <v>156</v>
      </c>
      <c r="C118" s="466" t="s">
        <v>167</v>
      </c>
      <c r="D118" s="466" t="s">
        <v>170</v>
      </c>
      <c r="E118" s="471" t="s">
        <v>171</v>
      </c>
      <c r="F118" s="44" t="s">
        <v>172</v>
      </c>
      <c r="G118" s="473" t="s">
        <v>95</v>
      </c>
      <c r="H118" s="473" t="s">
        <v>195</v>
      </c>
      <c r="I118" s="475" t="s">
        <v>236</v>
      </c>
    </row>
    <row r="119" spans="2:9" ht="84.95" customHeight="1" thickBot="1" x14ac:dyDescent="0.3">
      <c r="B119" s="499"/>
      <c r="C119" s="497"/>
      <c r="D119" s="497"/>
      <c r="E119" s="477"/>
      <c r="F119" s="73" t="s">
        <v>355</v>
      </c>
      <c r="G119" s="478"/>
      <c r="H119" s="478"/>
      <c r="I119" s="476"/>
    </row>
    <row r="120" spans="2:9" ht="75" customHeight="1" x14ac:dyDescent="0.25">
      <c r="B120" s="463" t="s">
        <v>156</v>
      </c>
      <c r="C120" s="466" t="s">
        <v>167</v>
      </c>
      <c r="D120" s="466" t="s">
        <v>173</v>
      </c>
      <c r="E120" s="471" t="s">
        <v>174</v>
      </c>
      <c r="F120" s="56" t="s">
        <v>175</v>
      </c>
      <c r="G120" s="473" t="s">
        <v>95</v>
      </c>
      <c r="H120" s="473" t="s">
        <v>195</v>
      </c>
      <c r="I120" s="475" t="s">
        <v>236</v>
      </c>
    </row>
    <row r="121" spans="2:9" ht="78.95" customHeight="1" thickBot="1" x14ac:dyDescent="0.3">
      <c r="B121" s="498"/>
      <c r="C121" s="478"/>
      <c r="D121" s="497"/>
      <c r="E121" s="472"/>
      <c r="F121" s="49" t="s">
        <v>176</v>
      </c>
      <c r="G121" s="468"/>
      <c r="H121" s="468"/>
      <c r="I121" s="474"/>
    </row>
    <row r="122" spans="2:9" ht="92.45" customHeight="1" x14ac:dyDescent="0.25">
      <c r="B122" s="466" t="s">
        <v>177</v>
      </c>
      <c r="C122" s="466" t="s">
        <v>178</v>
      </c>
      <c r="D122" s="469" t="s">
        <v>179</v>
      </c>
      <c r="E122" s="471" t="s">
        <v>180</v>
      </c>
      <c r="F122" s="44" t="s">
        <v>181</v>
      </c>
      <c r="G122" s="473" t="s">
        <v>95</v>
      </c>
      <c r="H122" s="473" t="s">
        <v>83</v>
      </c>
      <c r="I122" s="461" t="str">
        <f>+IFERROR(VLOOKUP(G122&amp;H122,'[1]Listas desplegables'!$CN$3:$CO$17,2,FALSE),"")</f>
        <v>Moderada</v>
      </c>
    </row>
    <row r="123" spans="2:9" ht="63" customHeight="1" thickBot="1" x14ac:dyDescent="0.3">
      <c r="B123" s="497"/>
      <c r="C123" s="497"/>
      <c r="D123" s="479"/>
      <c r="E123" s="477"/>
      <c r="F123" s="45" t="s">
        <v>182</v>
      </c>
      <c r="G123" s="468"/>
      <c r="H123" s="468"/>
      <c r="I123" s="482"/>
    </row>
    <row r="124" spans="2:9" ht="78.599999999999994" customHeight="1" x14ac:dyDescent="0.25">
      <c r="B124" s="466" t="s">
        <v>177</v>
      </c>
      <c r="C124" s="466" t="s">
        <v>178</v>
      </c>
      <c r="D124" s="469" t="s">
        <v>183</v>
      </c>
      <c r="E124" s="471" t="s">
        <v>184</v>
      </c>
      <c r="F124" s="44" t="s">
        <v>316</v>
      </c>
      <c r="G124" s="473" t="s">
        <v>95</v>
      </c>
      <c r="H124" s="473" t="s">
        <v>83</v>
      </c>
      <c r="I124" s="461" t="str">
        <f>+IFERROR(VLOOKUP(G124&amp;H124,'[1]Listas desplegables'!$CN$3:$CO$17,2,FALSE),"")</f>
        <v>Moderada</v>
      </c>
    </row>
    <row r="125" spans="2:9" ht="80.45" customHeight="1" thickBot="1" x14ac:dyDescent="0.3">
      <c r="B125" s="497"/>
      <c r="C125" s="497"/>
      <c r="D125" s="479"/>
      <c r="E125" s="477"/>
      <c r="F125" s="56" t="s">
        <v>356</v>
      </c>
      <c r="G125" s="478"/>
      <c r="H125" s="478"/>
      <c r="I125" s="482"/>
    </row>
    <row r="126" spans="2:9" ht="38.25" customHeight="1" x14ac:dyDescent="0.25">
      <c r="B126" s="467" t="s">
        <v>177</v>
      </c>
      <c r="C126" s="467" t="s">
        <v>178</v>
      </c>
      <c r="D126" s="470" t="s">
        <v>185</v>
      </c>
      <c r="E126" s="472" t="s">
        <v>186</v>
      </c>
      <c r="F126" s="194" t="s">
        <v>316</v>
      </c>
      <c r="G126" s="473" t="s">
        <v>95</v>
      </c>
      <c r="H126" s="473" t="s">
        <v>83</v>
      </c>
      <c r="I126" s="461" t="s">
        <v>84</v>
      </c>
    </row>
    <row r="127" spans="2:9" ht="38.25" customHeight="1" x14ac:dyDescent="0.25">
      <c r="B127" s="467"/>
      <c r="C127" s="467"/>
      <c r="D127" s="470"/>
      <c r="E127" s="472"/>
      <c r="F127" s="45" t="s">
        <v>357</v>
      </c>
      <c r="G127" s="468"/>
      <c r="H127" s="468"/>
      <c r="I127" s="462"/>
    </row>
    <row r="128" spans="2:9" ht="38.25" customHeight="1" x14ac:dyDescent="0.25">
      <c r="B128" s="467"/>
      <c r="C128" s="467"/>
      <c r="D128" s="470"/>
      <c r="E128" s="472"/>
      <c r="F128" s="45" t="s">
        <v>317</v>
      </c>
      <c r="G128" s="468"/>
      <c r="H128" s="468"/>
      <c r="I128" s="462"/>
    </row>
    <row r="129" spans="2:9" ht="75" customHeight="1" x14ac:dyDescent="0.25">
      <c r="B129" s="467"/>
      <c r="C129" s="467"/>
      <c r="D129" s="470"/>
      <c r="E129" s="472"/>
      <c r="F129" s="45" t="s">
        <v>356</v>
      </c>
      <c r="G129" s="468"/>
      <c r="H129" s="468"/>
      <c r="I129" s="462"/>
    </row>
    <row r="130" spans="2:9" ht="38.25" customHeight="1" x14ac:dyDescent="0.25">
      <c r="B130" s="467"/>
      <c r="C130" s="467"/>
      <c r="D130" s="470"/>
      <c r="E130" s="472"/>
      <c r="F130" s="45" t="s">
        <v>320</v>
      </c>
      <c r="G130" s="468"/>
      <c r="H130" s="468"/>
      <c r="I130" s="462"/>
    </row>
    <row r="131" spans="2:9" ht="46.5" customHeight="1" thickBot="1" x14ac:dyDescent="0.3">
      <c r="B131" s="467"/>
      <c r="C131" s="467"/>
      <c r="D131" s="470"/>
      <c r="E131" s="472"/>
      <c r="F131" s="56" t="s">
        <v>89</v>
      </c>
      <c r="G131" s="468"/>
      <c r="H131" s="468"/>
      <c r="I131" s="482"/>
    </row>
    <row r="132" spans="2:9" ht="57" customHeight="1" x14ac:dyDescent="0.25">
      <c r="B132" s="483" t="s">
        <v>177</v>
      </c>
      <c r="C132" s="487" t="s">
        <v>178</v>
      </c>
      <c r="D132" s="487" t="s">
        <v>187</v>
      </c>
      <c r="E132" s="491" t="s">
        <v>188</v>
      </c>
      <c r="F132" s="194" t="s">
        <v>329</v>
      </c>
      <c r="G132" s="494" t="s">
        <v>95</v>
      </c>
      <c r="H132" s="494" t="s">
        <v>83</v>
      </c>
      <c r="I132" s="462" t="s">
        <v>84</v>
      </c>
    </row>
    <row r="133" spans="2:9" ht="57" customHeight="1" x14ac:dyDescent="0.25">
      <c r="B133" s="484"/>
      <c r="C133" s="488"/>
      <c r="D133" s="488"/>
      <c r="E133" s="492"/>
      <c r="F133" s="45" t="s">
        <v>181</v>
      </c>
      <c r="G133" s="495"/>
      <c r="H133" s="495"/>
      <c r="I133" s="462"/>
    </row>
    <row r="134" spans="2:9" ht="57" customHeight="1" x14ac:dyDescent="0.25">
      <c r="B134" s="484"/>
      <c r="C134" s="488"/>
      <c r="D134" s="488"/>
      <c r="E134" s="492"/>
      <c r="F134" s="45" t="s">
        <v>190</v>
      </c>
      <c r="G134" s="495"/>
      <c r="H134" s="495"/>
      <c r="I134" s="462"/>
    </row>
    <row r="135" spans="2:9" ht="55.5" customHeight="1" x14ac:dyDescent="0.25">
      <c r="B135" s="485"/>
      <c r="C135" s="489"/>
      <c r="D135" s="489"/>
      <c r="E135" s="493"/>
      <c r="F135" s="45" t="s">
        <v>89</v>
      </c>
      <c r="G135" s="496"/>
      <c r="H135" s="496"/>
      <c r="I135" s="462"/>
    </row>
    <row r="136" spans="2:9" ht="38.25" customHeight="1" thickBot="1" x14ac:dyDescent="0.3">
      <c r="B136" s="486"/>
      <c r="C136" s="490"/>
      <c r="D136" s="489"/>
      <c r="E136" s="493"/>
      <c r="F136" s="195" t="s">
        <v>189</v>
      </c>
      <c r="G136" s="496"/>
      <c r="H136" s="496"/>
      <c r="I136" s="462"/>
    </row>
    <row r="137" spans="2:9" ht="66" customHeight="1" x14ac:dyDescent="0.25">
      <c r="B137" s="469" t="s">
        <v>191</v>
      </c>
      <c r="C137" s="469" t="s">
        <v>192</v>
      </c>
      <c r="D137" s="469" t="s">
        <v>193</v>
      </c>
      <c r="E137" s="480" t="s">
        <v>194</v>
      </c>
      <c r="F137" s="44" t="s">
        <v>181</v>
      </c>
      <c r="G137" s="473" t="s">
        <v>95</v>
      </c>
      <c r="H137" s="473" t="s">
        <v>195</v>
      </c>
      <c r="I137" s="475" t="s">
        <v>236</v>
      </c>
    </row>
    <row r="138" spans="2:9" ht="93.6" customHeight="1" thickBot="1" x14ac:dyDescent="0.3">
      <c r="B138" s="479"/>
      <c r="C138" s="479"/>
      <c r="D138" s="479"/>
      <c r="E138" s="481"/>
      <c r="F138" s="56" t="s">
        <v>328</v>
      </c>
      <c r="G138" s="478"/>
      <c r="H138" s="478"/>
      <c r="I138" s="476"/>
    </row>
    <row r="139" spans="2:9" ht="97.5" customHeight="1" thickBot="1" x14ac:dyDescent="0.3">
      <c r="B139" s="63" t="s">
        <v>191</v>
      </c>
      <c r="C139" s="63" t="s">
        <v>192</v>
      </c>
      <c r="D139" s="63" t="s">
        <v>196</v>
      </c>
      <c r="E139" s="64" t="s">
        <v>197</v>
      </c>
      <c r="F139" s="44" t="s">
        <v>198</v>
      </c>
      <c r="G139" s="66" t="s">
        <v>95</v>
      </c>
      <c r="H139" s="66" t="s">
        <v>195</v>
      </c>
      <c r="I139" s="72" t="s">
        <v>236</v>
      </c>
    </row>
    <row r="140" spans="2:9" ht="95.25" customHeight="1" thickBot="1" x14ac:dyDescent="0.3">
      <c r="B140" s="63" t="s">
        <v>191</v>
      </c>
      <c r="C140" s="63" t="s">
        <v>199</v>
      </c>
      <c r="D140" s="63" t="s">
        <v>200</v>
      </c>
      <c r="E140" s="64" t="s">
        <v>201</v>
      </c>
      <c r="F140" s="44" t="s">
        <v>202</v>
      </c>
      <c r="G140" s="66" t="s">
        <v>95</v>
      </c>
      <c r="H140" s="66" t="s">
        <v>195</v>
      </c>
      <c r="I140" s="72" t="s">
        <v>236</v>
      </c>
    </row>
    <row r="141" spans="2:9" ht="61.5" customHeight="1" thickBot="1" x14ac:dyDescent="0.3">
      <c r="B141" s="63" t="s">
        <v>191</v>
      </c>
      <c r="C141" s="63" t="s">
        <v>192</v>
      </c>
      <c r="D141" s="63" t="s">
        <v>203</v>
      </c>
      <c r="E141" s="64" t="s">
        <v>204</v>
      </c>
      <c r="F141" s="44" t="s">
        <v>198</v>
      </c>
      <c r="G141" s="66" t="s">
        <v>95</v>
      </c>
      <c r="H141" s="66" t="s">
        <v>83</v>
      </c>
      <c r="I141" s="67" t="s">
        <v>84</v>
      </c>
    </row>
    <row r="142" spans="2:9" ht="61.5" customHeight="1" x14ac:dyDescent="0.25">
      <c r="B142" s="469" t="s">
        <v>191</v>
      </c>
      <c r="C142" s="469" t="s">
        <v>199</v>
      </c>
      <c r="D142" s="469" t="s">
        <v>205</v>
      </c>
      <c r="E142" s="471" t="s">
        <v>206</v>
      </c>
      <c r="F142" s="36" t="s">
        <v>207</v>
      </c>
      <c r="G142" s="473" t="s">
        <v>95</v>
      </c>
      <c r="H142" s="473" t="s">
        <v>195</v>
      </c>
      <c r="I142" s="475" t="s">
        <v>236</v>
      </c>
    </row>
    <row r="143" spans="2:9" ht="59.25" customHeight="1" thickBot="1" x14ac:dyDescent="0.3">
      <c r="B143" s="470"/>
      <c r="C143" s="470"/>
      <c r="D143" s="470"/>
      <c r="E143" s="477"/>
      <c r="F143" s="35" t="s">
        <v>208</v>
      </c>
      <c r="G143" s="478"/>
      <c r="H143" s="478"/>
      <c r="I143" s="476"/>
    </row>
    <row r="144" spans="2:9" ht="96" customHeight="1" x14ac:dyDescent="0.25">
      <c r="B144" s="469" t="s">
        <v>191</v>
      </c>
      <c r="C144" s="469" t="s">
        <v>199</v>
      </c>
      <c r="D144" s="469" t="s">
        <v>209</v>
      </c>
      <c r="E144" s="472" t="s">
        <v>210</v>
      </c>
      <c r="F144" s="36" t="s">
        <v>242</v>
      </c>
      <c r="G144" s="468" t="s">
        <v>95</v>
      </c>
      <c r="H144" s="468" t="s">
        <v>195</v>
      </c>
      <c r="I144" s="474" t="s">
        <v>236</v>
      </c>
    </row>
    <row r="145" spans="2:9" ht="37.5" x14ac:dyDescent="0.25">
      <c r="B145" s="470"/>
      <c r="C145" s="470"/>
      <c r="D145" s="470"/>
      <c r="E145" s="472"/>
      <c r="F145" s="35" t="s">
        <v>207</v>
      </c>
      <c r="G145" s="468"/>
      <c r="H145" s="468"/>
      <c r="I145" s="474"/>
    </row>
    <row r="146" spans="2:9" ht="19.5" thickBot="1" x14ac:dyDescent="0.3">
      <c r="B146" s="470"/>
      <c r="C146" s="470"/>
      <c r="D146" s="470"/>
      <c r="E146" s="472"/>
      <c r="F146" s="35" t="s">
        <v>208</v>
      </c>
      <c r="G146" s="468"/>
      <c r="H146" s="468"/>
      <c r="I146" s="474"/>
    </row>
    <row r="147" spans="2:9" ht="37.5" x14ac:dyDescent="0.25">
      <c r="B147" s="466" t="s">
        <v>211</v>
      </c>
      <c r="C147" s="466" t="s">
        <v>212</v>
      </c>
      <c r="D147" s="469" t="s">
        <v>213</v>
      </c>
      <c r="E147" s="471" t="s">
        <v>214</v>
      </c>
      <c r="F147" s="36" t="s">
        <v>215</v>
      </c>
      <c r="G147" s="473" t="s">
        <v>95</v>
      </c>
      <c r="H147" s="473" t="s">
        <v>195</v>
      </c>
      <c r="I147" s="475" t="s">
        <v>236</v>
      </c>
    </row>
    <row r="148" spans="2:9" ht="54" customHeight="1" thickBot="1" x14ac:dyDescent="0.3">
      <c r="B148" s="467"/>
      <c r="C148" s="467"/>
      <c r="D148" s="470"/>
      <c r="E148" s="472"/>
      <c r="F148" s="49" t="s">
        <v>90</v>
      </c>
      <c r="G148" s="468"/>
      <c r="H148" s="468"/>
      <c r="I148" s="474"/>
    </row>
    <row r="149" spans="2:9" ht="18.75" x14ac:dyDescent="0.25">
      <c r="B149" s="463" t="s">
        <v>216</v>
      </c>
      <c r="C149" s="466" t="s">
        <v>217</v>
      </c>
      <c r="D149" s="469" t="s">
        <v>218</v>
      </c>
      <c r="E149" s="471" t="s">
        <v>219</v>
      </c>
      <c r="F149" s="68" t="s">
        <v>220</v>
      </c>
      <c r="G149" s="473" t="s">
        <v>95</v>
      </c>
      <c r="H149" s="473" t="s">
        <v>83</v>
      </c>
      <c r="I149" s="461" t="str">
        <f>+IFERROR(VLOOKUP(G149&amp;H149,'[1]Listas desplegables'!$CN$3:$CO$17,2,FALSE),"")</f>
        <v>Moderada</v>
      </c>
    </row>
    <row r="150" spans="2:9" ht="37.5" x14ac:dyDescent="0.25">
      <c r="B150" s="465"/>
      <c r="C150" s="468"/>
      <c r="D150" s="470"/>
      <c r="E150" s="472"/>
      <c r="F150" s="35" t="s">
        <v>221</v>
      </c>
      <c r="G150" s="468"/>
      <c r="H150" s="468"/>
      <c r="I150" s="462"/>
    </row>
    <row r="151" spans="2:9" ht="19.5" thickBot="1" x14ac:dyDescent="0.3">
      <c r="B151" s="465"/>
      <c r="C151" s="468"/>
      <c r="D151" s="470"/>
      <c r="E151" s="472"/>
      <c r="F151" s="69" t="s">
        <v>222</v>
      </c>
      <c r="G151" s="468"/>
      <c r="H151" s="468"/>
      <c r="I151" s="462"/>
    </row>
    <row r="152" spans="2:9" ht="38.25" thickBot="1" x14ac:dyDescent="0.3">
      <c r="B152" s="61" t="s">
        <v>216</v>
      </c>
      <c r="C152" s="62" t="s">
        <v>217</v>
      </c>
      <c r="D152" s="63" t="s">
        <v>223</v>
      </c>
      <c r="E152" s="64" t="s">
        <v>224</v>
      </c>
      <c r="F152" s="36" t="s">
        <v>225</v>
      </c>
      <c r="G152" s="66" t="s">
        <v>95</v>
      </c>
      <c r="H152" s="66" t="s">
        <v>83</v>
      </c>
      <c r="I152" s="67" t="str">
        <f>+IFERROR(VLOOKUP(G152&amp;H152,'[1]Listas desplegables'!$CN$3:$CO$17,2,FALSE),"")</f>
        <v>Moderada</v>
      </c>
    </row>
    <row r="153" spans="2:9" ht="37.5" x14ac:dyDescent="0.25">
      <c r="B153" s="463" t="s">
        <v>216</v>
      </c>
      <c r="C153" s="466" t="s">
        <v>226</v>
      </c>
      <c r="D153" s="469" t="s">
        <v>227</v>
      </c>
      <c r="E153" s="471" t="s">
        <v>228</v>
      </c>
      <c r="F153" s="68" t="s">
        <v>229</v>
      </c>
      <c r="G153" s="473" t="s">
        <v>95</v>
      </c>
      <c r="H153" s="473" t="s">
        <v>83</v>
      </c>
      <c r="I153" s="461" t="str">
        <f>+IFERROR(VLOOKUP(G153&amp;H153,'[1]Listas desplegables'!$CN$3:$CO$17,2,FALSE),"")</f>
        <v>Moderada</v>
      </c>
    </row>
    <row r="154" spans="2:9" ht="18.75" x14ac:dyDescent="0.25">
      <c r="B154" s="464"/>
      <c r="C154" s="467"/>
      <c r="D154" s="470"/>
      <c r="E154" s="472"/>
      <c r="F154" s="65" t="s">
        <v>90</v>
      </c>
      <c r="G154" s="468"/>
      <c r="H154" s="468"/>
      <c r="I154" s="462"/>
    </row>
    <row r="155" spans="2:9" ht="38.25" thickBot="1" x14ac:dyDescent="0.3">
      <c r="B155" s="465"/>
      <c r="C155" s="468"/>
      <c r="D155" s="470"/>
      <c r="E155" s="472"/>
      <c r="F155" s="70" t="s">
        <v>230</v>
      </c>
      <c r="G155" s="468"/>
      <c r="H155" s="468"/>
      <c r="I155" s="462"/>
    </row>
    <row r="156" spans="2:9" ht="38.25" thickBot="1" x14ac:dyDescent="0.3">
      <c r="B156" s="38" t="s">
        <v>216</v>
      </c>
      <c r="C156" s="39" t="s">
        <v>226</v>
      </c>
      <c r="D156" s="57" t="s">
        <v>231</v>
      </c>
      <c r="E156" s="40" t="s">
        <v>232</v>
      </c>
      <c r="F156" s="42" t="s">
        <v>233</v>
      </c>
      <c r="G156" s="41" t="s">
        <v>95</v>
      </c>
      <c r="H156" s="41" t="s">
        <v>83</v>
      </c>
      <c r="I156" s="58" t="str">
        <f>+IFERROR(VLOOKUP(G156&amp;H156,'[1]Listas desplegables'!$CN$3:$CO$17,2,FALSE),"")</f>
        <v>Moderada</v>
      </c>
    </row>
  </sheetData>
  <sheetProtection formatCells="0" insertRows="0" deleteRows="0" autoFilter="0" pivotTables="0"/>
  <dataConsolidate/>
  <mergeCells count="268">
    <mergeCell ref="A3:A4"/>
    <mergeCell ref="B3:B4"/>
    <mergeCell ref="C3:C4"/>
    <mergeCell ref="D3:D4"/>
    <mergeCell ref="E3:F3"/>
    <mergeCell ref="G3:G4"/>
    <mergeCell ref="H3:H4"/>
    <mergeCell ref="I3:I4"/>
    <mergeCell ref="B5:B7"/>
    <mergeCell ref="C5:C7"/>
    <mergeCell ref="D5:D7"/>
    <mergeCell ref="E5:E7"/>
    <mergeCell ref="G5:G7"/>
    <mergeCell ref="H5:H7"/>
    <mergeCell ref="I5:I7"/>
    <mergeCell ref="D1:H2"/>
    <mergeCell ref="I8:I10"/>
    <mergeCell ref="B11:B16"/>
    <mergeCell ref="C11:C16"/>
    <mergeCell ref="D11:D16"/>
    <mergeCell ref="E11:E16"/>
    <mergeCell ref="G11:G16"/>
    <mergeCell ref="H11:H16"/>
    <mergeCell ref="I11:I16"/>
    <mergeCell ref="B8:B10"/>
    <mergeCell ref="C8:C10"/>
    <mergeCell ref="D8:D10"/>
    <mergeCell ref="E8:E10"/>
    <mergeCell ref="G8:G10"/>
    <mergeCell ref="H8:H10"/>
    <mergeCell ref="I17:I21"/>
    <mergeCell ref="B23:B26"/>
    <mergeCell ref="C23:C26"/>
    <mergeCell ref="D23:D26"/>
    <mergeCell ref="E23:E26"/>
    <mergeCell ref="G23:G26"/>
    <mergeCell ref="H23:H26"/>
    <mergeCell ref="I23:I26"/>
    <mergeCell ref="B17:B21"/>
    <mergeCell ref="C17:C21"/>
    <mergeCell ref="D17:D21"/>
    <mergeCell ref="E17:E21"/>
    <mergeCell ref="G17:G21"/>
    <mergeCell ref="H17:H21"/>
    <mergeCell ref="I28:I34"/>
    <mergeCell ref="B35:B41"/>
    <mergeCell ref="C35:C41"/>
    <mergeCell ref="D35:D41"/>
    <mergeCell ref="E35:E41"/>
    <mergeCell ref="G35:G41"/>
    <mergeCell ref="H35:H41"/>
    <mergeCell ref="I35:I41"/>
    <mergeCell ref="B28:B34"/>
    <mergeCell ref="C28:C34"/>
    <mergeCell ref="D28:D34"/>
    <mergeCell ref="E28:E34"/>
    <mergeCell ref="G28:G34"/>
    <mergeCell ref="H28:H34"/>
    <mergeCell ref="I42:I48"/>
    <mergeCell ref="B49:B50"/>
    <mergeCell ref="C49:C50"/>
    <mergeCell ref="D49:D50"/>
    <mergeCell ref="E49:E50"/>
    <mergeCell ref="G49:G50"/>
    <mergeCell ref="H49:H50"/>
    <mergeCell ref="I49:I50"/>
    <mergeCell ref="B42:B48"/>
    <mergeCell ref="C42:C48"/>
    <mergeCell ref="D42:D48"/>
    <mergeCell ref="E42:E48"/>
    <mergeCell ref="G42:G48"/>
    <mergeCell ref="H42:H48"/>
    <mergeCell ref="I51:I55"/>
    <mergeCell ref="B56:B61"/>
    <mergeCell ref="C56:C61"/>
    <mergeCell ref="D56:D61"/>
    <mergeCell ref="E56:E61"/>
    <mergeCell ref="G56:G61"/>
    <mergeCell ref="H56:H61"/>
    <mergeCell ref="I56:I61"/>
    <mergeCell ref="B51:B55"/>
    <mergeCell ref="C51:C55"/>
    <mergeCell ref="D51:D55"/>
    <mergeCell ref="E51:E55"/>
    <mergeCell ref="G51:G55"/>
    <mergeCell ref="H51:H55"/>
    <mergeCell ref="I64:I67"/>
    <mergeCell ref="B68:B70"/>
    <mergeCell ref="C68:C70"/>
    <mergeCell ref="D68:D70"/>
    <mergeCell ref="E68:E70"/>
    <mergeCell ref="G68:G70"/>
    <mergeCell ref="H68:H70"/>
    <mergeCell ref="I68:I70"/>
    <mergeCell ref="B64:B67"/>
    <mergeCell ref="C64:C67"/>
    <mergeCell ref="D64:D67"/>
    <mergeCell ref="E64:E67"/>
    <mergeCell ref="G64:G67"/>
    <mergeCell ref="H64:H67"/>
    <mergeCell ref="I71:I73"/>
    <mergeCell ref="B74:B79"/>
    <mergeCell ref="C74:C79"/>
    <mergeCell ref="D74:D79"/>
    <mergeCell ref="E74:E79"/>
    <mergeCell ref="G74:G79"/>
    <mergeCell ref="H74:H79"/>
    <mergeCell ref="I74:I79"/>
    <mergeCell ref="B71:B73"/>
    <mergeCell ref="C71:C73"/>
    <mergeCell ref="D71:D73"/>
    <mergeCell ref="E71:E73"/>
    <mergeCell ref="G71:G73"/>
    <mergeCell ref="H71:H73"/>
    <mergeCell ref="I80:I81"/>
    <mergeCell ref="B82:B88"/>
    <mergeCell ref="C82:C88"/>
    <mergeCell ref="D82:D88"/>
    <mergeCell ref="E82:E88"/>
    <mergeCell ref="G82:G88"/>
    <mergeCell ref="H82:H88"/>
    <mergeCell ref="I82:I88"/>
    <mergeCell ref="B80:B81"/>
    <mergeCell ref="C80:C81"/>
    <mergeCell ref="D80:D81"/>
    <mergeCell ref="E80:E81"/>
    <mergeCell ref="G80:G81"/>
    <mergeCell ref="H80:H81"/>
    <mergeCell ref="I89:I94"/>
    <mergeCell ref="B95:B97"/>
    <mergeCell ref="C95:C97"/>
    <mergeCell ref="D95:D97"/>
    <mergeCell ref="E95:E97"/>
    <mergeCell ref="G95:G97"/>
    <mergeCell ref="H95:H97"/>
    <mergeCell ref="I95:I97"/>
    <mergeCell ref="B89:B94"/>
    <mergeCell ref="C89:C94"/>
    <mergeCell ref="D89:D94"/>
    <mergeCell ref="E89:E94"/>
    <mergeCell ref="G89:G94"/>
    <mergeCell ref="H89:H94"/>
    <mergeCell ref="I98:I100"/>
    <mergeCell ref="B102:B103"/>
    <mergeCell ref="C102:C103"/>
    <mergeCell ref="D102:D103"/>
    <mergeCell ref="E102:E103"/>
    <mergeCell ref="G102:G103"/>
    <mergeCell ref="H102:H103"/>
    <mergeCell ref="I102:I103"/>
    <mergeCell ref="B98:B100"/>
    <mergeCell ref="C98:C100"/>
    <mergeCell ref="D98:D100"/>
    <mergeCell ref="E98:E100"/>
    <mergeCell ref="G98:G100"/>
    <mergeCell ref="H98:H100"/>
    <mergeCell ref="I104:I106"/>
    <mergeCell ref="B107:B108"/>
    <mergeCell ref="C107:C108"/>
    <mergeCell ref="D107:D108"/>
    <mergeCell ref="E107:E108"/>
    <mergeCell ref="G107:G108"/>
    <mergeCell ref="H107:H108"/>
    <mergeCell ref="I107:I108"/>
    <mergeCell ref="B104:B106"/>
    <mergeCell ref="C104:C106"/>
    <mergeCell ref="D104:D106"/>
    <mergeCell ref="E104:E106"/>
    <mergeCell ref="G104:G106"/>
    <mergeCell ref="H104:H106"/>
    <mergeCell ref="I109:I112"/>
    <mergeCell ref="B116:B117"/>
    <mergeCell ref="C116:C117"/>
    <mergeCell ref="D116:D117"/>
    <mergeCell ref="E116:E117"/>
    <mergeCell ref="G116:G117"/>
    <mergeCell ref="H116:H117"/>
    <mergeCell ref="I116:I117"/>
    <mergeCell ref="B109:B112"/>
    <mergeCell ref="C109:C112"/>
    <mergeCell ref="D109:D112"/>
    <mergeCell ref="E109:E112"/>
    <mergeCell ref="G109:G112"/>
    <mergeCell ref="H109:H112"/>
    <mergeCell ref="I118:I119"/>
    <mergeCell ref="B120:B121"/>
    <mergeCell ref="C120:C121"/>
    <mergeCell ref="D120:D121"/>
    <mergeCell ref="E120:E121"/>
    <mergeCell ref="G120:G121"/>
    <mergeCell ref="H120:H121"/>
    <mergeCell ref="I120:I121"/>
    <mergeCell ref="B118:B119"/>
    <mergeCell ref="C118:C119"/>
    <mergeCell ref="D118:D119"/>
    <mergeCell ref="E118:E119"/>
    <mergeCell ref="G118:G119"/>
    <mergeCell ref="H118:H119"/>
    <mergeCell ref="I122:I123"/>
    <mergeCell ref="B124:B125"/>
    <mergeCell ref="C124:C125"/>
    <mergeCell ref="D124:D125"/>
    <mergeCell ref="E124:E125"/>
    <mergeCell ref="G124:G125"/>
    <mergeCell ref="H124:H125"/>
    <mergeCell ref="I124:I125"/>
    <mergeCell ref="B122:B123"/>
    <mergeCell ref="C122:C123"/>
    <mergeCell ref="D122:D123"/>
    <mergeCell ref="E122:E123"/>
    <mergeCell ref="G122:G123"/>
    <mergeCell ref="H122:H123"/>
    <mergeCell ref="I126:I131"/>
    <mergeCell ref="B132:B136"/>
    <mergeCell ref="C132:C136"/>
    <mergeCell ref="D132:D136"/>
    <mergeCell ref="E132:E136"/>
    <mergeCell ref="G132:G136"/>
    <mergeCell ref="H132:H136"/>
    <mergeCell ref="I132:I136"/>
    <mergeCell ref="B126:B131"/>
    <mergeCell ref="C126:C131"/>
    <mergeCell ref="D126:D131"/>
    <mergeCell ref="E126:E131"/>
    <mergeCell ref="G126:G131"/>
    <mergeCell ref="H126:H131"/>
    <mergeCell ref="I137:I138"/>
    <mergeCell ref="B142:B143"/>
    <mergeCell ref="C142:C143"/>
    <mergeCell ref="D142:D143"/>
    <mergeCell ref="E142:E143"/>
    <mergeCell ref="G142:G143"/>
    <mergeCell ref="H142:H143"/>
    <mergeCell ref="I142:I143"/>
    <mergeCell ref="B137:B138"/>
    <mergeCell ref="C137:C138"/>
    <mergeCell ref="D137:D138"/>
    <mergeCell ref="E137:E138"/>
    <mergeCell ref="G137:G138"/>
    <mergeCell ref="H137:H138"/>
    <mergeCell ref="I144:I146"/>
    <mergeCell ref="B147:B148"/>
    <mergeCell ref="C147:C148"/>
    <mergeCell ref="D147:D148"/>
    <mergeCell ref="E147:E148"/>
    <mergeCell ref="G147:G148"/>
    <mergeCell ref="H147:H148"/>
    <mergeCell ref="I147:I148"/>
    <mergeCell ref="B144:B146"/>
    <mergeCell ref="C144:C146"/>
    <mergeCell ref="D144:D146"/>
    <mergeCell ref="E144:E146"/>
    <mergeCell ref="G144:G146"/>
    <mergeCell ref="H144:H146"/>
    <mergeCell ref="I149:I151"/>
    <mergeCell ref="B153:B155"/>
    <mergeCell ref="C153:C155"/>
    <mergeCell ref="D153:D155"/>
    <mergeCell ref="E153:E155"/>
    <mergeCell ref="G153:G155"/>
    <mergeCell ref="H153:H155"/>
    <mergeCell ref="I153:I155"/>
    <mergeCell ref="B149:B151"/>
    <mergeCell ref="C149:C151"/>
    <mergeCell ref="D149:D151"/>
    <mergeCell ref="E149:E151"/>
    <mergeCell ref="G149:G151"/>
    <mergeCell ref="H149:H151"/>
  </mergeCells>
  <conditionalFormatting sqref="I5:I82 I89:I99">
    <cfRule type="cellIs" dxfId="5" priority="4" stopIfTrue="1" operator="equal">
      <formula>"Extrema"</formula>
    </cfRule>
    <cfRule type="cellIs" dxfId="4" priority="5" stopIfTrue="1" operator="equal">
      <formula>"Alta"</formula>
    </cfRule>
    <cfRule type="cellIs" dxfId="3" priority="6" stopIfTrue="1" operator="equal">
      <formula>"Moderada"</formula>
    </cfRule>
  </conditionalFormatting>
  <conditionalFormatting sqref="I101:I102 I104:I107 I109:I116 I118 I120:I122 I124 I126:I137 I139:I1048576">
    <cfRule type="cellIs" dxfId="2" priority="1" stopIfTrue="1" operator="equal">
      <formula>"Extrema"</formula>
    </cfRule>
    <cfRule type="cellIs" dxfId="1" priority="2" stopIfTrue="1" operator="equal">
      <formula>"Alta"</formula>
    </cfRule>
    <cfRule type="cellIs" dxfId="0" priority="3" stopIfTrue="1" operator="equal">
      <formula>"Moderada"</formula>
    </cfRule>
  </conditionalFormatting>
  <printOptions horizontalCentered="1" verticalCentered="1"/>
  <pageMargins left="0.19685039370078741" right="0.19685039370078741" top="0.31496062992125984" bottom="0.59055118110236227" header="0.6692913385826772" footer="0"/>
  <pageSetup paperSize="5" scale="28" orientation="portrait" r:id="rId1"/>
  <headerFooter alignWithMargins="0">
    <oddFooter>&amp;LAP-FOR-016&amp;RV. 6</oddFooter>
  </headerFooter>
  <rowBreaks count="2" manualBreakCount="2">
    <brk id="70" min="1" max="8" man="1"/>
    <brk id="121" min="1"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26</vt:i4>
      </vt:variant>
      <vt:variant>
        <vt:lpstr>Rangos con nombre</vt:lpstr>
      </vt:variant>
      <vt:variant>
        <vt:i4>8</vt:i4>
      </vt:variant>
    </vt:vector>
  </HeadingPairs>
  <TitlesOfParts>
    <vt:vector size="34" baseType="lpstr">
      <vt:lpstr>Integración_PAA</vt:lpstr>
      <vt:lpstr>Plan_de_Acción_Anual_2026</vt:lpstr>
      <vt:lpstr>Plan_de_Acción_Anual_2021</vt:lpstr>
      <vt:lpstr>PETH</vt:lpstr>
      <vt:lpstr>PINAR</vt:lpstr>
      <vt:lpstr>Plan_de_Vacantes</vt:lpstr>
      <vt:lpstr>Plan_de_Previsión</vt:lpstr>
      <vt:lpstr>PIC</vt:lpstr>
      <vt:lpstr>Plan_de_Incentivos</vt:lpstr>
      <vt:lpstr>PSST</vt:lpstr>
      <vt:lpstr>PTEP</vt:lpstr>
      <vt:lpstr>PETI</vt:lpstr>
      <vt:lpstr>Tratamiento_de_riesgos</vt:lpstr>
      <vt:lpstr>Seguridad_de_Información</vt:lpstr>
      <vt:lpstr>Riesgos</vt:lpstr>
      <vt:lpstr>Trámites</vt:lpstr>
      <vt:lpstr>Rendición_de_Cuentas</vt:lpstr>
      <vt:lpstr>Transparencia</vt:lpstr>
      <vt:lpstr>Atención_al_Ciudadano</vt:lpstr>
      <vt:lpstr>Otras</vt:lpstr>
      <vt:lpstr>Hoja1</vt:lpstr>
      <vt:lpstr>Partic_Rendición_de_Cuentas</vt:lpstr>
      <vt:lpstr>PPDañoAntijurídico</vt:lpstr>
      <vt:lpstr>Proyectos de Inversión BPIN</vt:lpstr>
      <vt:lpstr>Anexo 1 Ide y Ana Riesgosv18</vt:lpstr>
      <vt:lpstr>Anexo 1 Ide y Ana Riesgos</vt:lpstr>
      <vt:lpstr>'Anexo 1 Ide y Ana Riesgos'!Área_de_impresión</vt:lpstr>
      <vt:lpstr>'Anexo 1 Ide y Ana Riesgosv18'!Área_de_impresión</vt:lpstr>
      <vt:lpstr>Partic_Rendición_de_Cuentas!Área_de_impresión</vt:lpstr>
      <vt:lpstr>Plan_de_Acción_Anual_2026!Área_de_impresión</vt:lpstr>
      <vt:lpstr>Plan_de_Incentivos!Área_de_impresión</vt:lpstr>
      <vt:lpstr>PSST!Área_de_impresión</vt:lpstr>
      <vt:lpstr>'Anexo 1 Ide y Ana Riesgos'!Títulos_a_imprimir</vt:lpstr>
      <vt:lpstr>'Anexo 1 Ide y Ana Riesgosv18'!Títulos_a_imprimir</vt:lpstr>
    </vt:vector>
  </TitlesOfParts>
  <Company>Ministerio de Hacienda y Crèdito Pùblico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Angie Johanna Corredor Estrella</dc:creator>
  <cp:lastModifiedBy>GERMAN VEGA RODRIGUEZ</cp:lastModifiedBy>
  <dcterms:created xsi:type="dcterms:W3CDTF">2018-01-05T11:47:46Z</dcterms:created>
  <dcterms:modified xsi:type="dcterms:W3CDTF">2026-01-30T17:52:23Z</dcterms:modified>
</cp:coreProperties>
</file>